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7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oinaVudvud\Desktop\Fwd Nota informativa_Situatia copiilor_2020 Termen de diseminare pe site, 31 mai, ora 14\"/>
    </mc:Choice>
  </mc:AlternateContent>
  <bookViews>
    <workbookView xWindow="0" yWindow="0" windowWidth="23040" windowHeight="8505" tabRatio="880"/>
  </bookViews>
  <sheets>
    <sheet name="Tabelul 1" sheetId="8" r:id="rId1"/>
    <sheet name="Tabelul 2" sheetId="9" r:id="rId2"/>
    <sheet name="Tabelul 3" sheetId="11" r:id="rId3"/>
    <sheet name="Figura 1" sheetId="1" r:id="rId4"/>
    <sheet name="Figura 2" sheetId="3" r:id="rId5"/>
    <sheet name="Figura 3" sheetId="22" r:id="rId6"/>
    <sheet name="Figura 4" sheetId="23" r:id="rId7"/>
    <sheet name="Figura 5" sheetId="24" r:id="rId8"/>
    <sheet name="Figura 6" sheetId="25" r:id="rId9"/>
    <sheet name="Figura 7 " sheetId="6" r:id="rId10"/>
    <sheet name="Figura 8" sheetId="7" r:id="rId11"/>
    <sheet name="Figura 9" sheetId="12" r:id="rId12"/>
    <sheet name="Figura 10" sheetId="13" r:id="rId13"/>
    <sheet name="Figura 11" sheetId="14" r:id="rId14"/>
    <sheet name="Figura 12" sheetId="15" r:id="rId15"/>
    <sheet name="Figura 13" sheetId="16" r:id="rId16"/>
    <sheet name="Figura 14" sheetId="17" r:id="rId17"/>
    <sheet name="Figura 15" sheetId="19" r:id="rId18"/>
    <sheet name="Figura 16" sheetId="20" r:id="rId19"/>
    <sheet name="Figura 17" sheetId="21" r:id="rId20"/>
  </sheets>
  <definedNames>
    <definedName name="_xlchart.v1.0" hidden="1">'Figura 15'!$A$21</definedName>
    <definedName name="_xlchart.v1.1" hidden="1">'Figura 15'!$A$22</definedName>
    <definedName name="_xlchart.v1.2" hidden="1">'Figura 15'!$A$23</definedName>
    <definedName name="_xlchart.v1.3" hidden="1">'Figura 15'!$B$20:$F$20</definedName>
    <definedName name="_xlchart.v1.4" hidden="1">'Figura 15'!$B$21:$F$21</definedName>
    <definedName name="_xlchart.v1.5" hidden="1">'Figura 15'!$B$22:$F$22</definedName>
    <definedName name="_xlchart.v1.6" hidden="1">'Figura 15'!$B$23:$F$23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<sst xmlns="http://schemas.openxmlformats.org/spreadsheetml/2006/main" count="123" uniqueCount="100">
  <si>
    <t>Numărul copiilor de 0 -17 ani</t>
  </si>
  <si>
    <t>Ponderea copiilor de 0 -17 ani în numărul total al populației cu reședință obișnuită</t>
  </si>
  <si>
    <t xml:space="preserve">Total </t>
  </si>
  <si>
    <t>Băieți</t>
  </si>
  <si>
    <t>Fete</t>
  </si>
  <si>
    <t>Total</t>
  </si>
  <si>
    <t>Indemnizația lunară pentru îngrijirea copilului până la vârsta de 3 ani, persoane asigurate</t>
  </si>
  <si>
    <t>Indemnizația lunară pentru îngrijirea copilului până la vârsta de 2 ani, persoane neasigurate</t>
  </si>
  <si>
    <t>Minimul de existență pentru copii, total</t>
  </si>
  <si>
    <t>Până la 1 an</t>
  </si>
  <si>
    <t>1-6 ani</t>
  </si>
  <si>
    <t>7-17 ani</t>
  </si>
  <si>
    <t>Raportul dintre indemnizaţia lunară pentru îngrijirea copilului şi minimul de existenţă pentru copii în vârstă de până la 1 an, %</t>
  </si>
  <si>
    <t>persoane asigurate (până la 3 ani)</t>
  </si>
  <si>
    <t>persoane neasigurate (până la 2 ani)</t>
  </si>
  <si>
    <t>Raportul dintre indemnizaţia lunară pentru îngrijirea copilului şi minimul de existenţă pentru copii în vârstă de 1- 6 ani, %</t>
  </si>
  <si>
    <t>persoane asigurate (copii până la 3 ani)</t>
  </si>
  <si>
    <t>persoane neasigurate (copii până la 2 ani)</t>
  </si>
  <si>
    <t>Numărul beneficiarilor, persoane</t>
  </si>
  <si>
    <t xml:space="preserve">Copii cu dizabilităţi în vârstă de până la 18 ani </t>
  </si>
  <si>
    <t>inclusiv: severă</t>
  </si>
  <si>
    <t>accentuată</t>
  </si>
  <si>
    <t>medie</t>
  </si>
  <si>
    <t>Copii care şi-au pierdut întreţinătorul</t>
  </si>
  <si>
    <t>Mărimea medie a alocaţiei lunare, lei</t>
  </si>
  <si>
    <t>Numărul de medici-pediatri</t>
  </si>
  <si>
    <t>la 10 000 copii în vârstă de 0-17 ani</t>
  </si>
  <si>
    <t xml:space="preserve">Numărul de paturi pentru copii </t>
  </si>
  <si>
    <t>Anemii</t>
  </si>
  <si>
    <t>Boli ale sistemului nervos</t>
  </si>
  <si>
    <t>Boli ale aparatului respirator</t>
  </si>
  <si>
    <t>Afecțiuni din perioada perinatală</t>
  </si>
  <si>
    <t>Boli infecțioase și parazitare</t>
  </si>
  <si>
    <t>Cazuri noi de tumori la copii</t>
  </si>
  <si>
    <t>La 100 mii copii în vârstă de 0-17 ani</t>
  </si>
  <si>
    <t>băieți</t>
  </si>
  <si>
    <t>fete</t>
  </si>
  <si>
    <t>0-4 ani</t>
  </si>
  <si>
    <t>5-14 ani</t>
  </si>
  <si>
    <t>15-17 ani</t>
  </si>
  <si>
    <t>0-2 ani</t>
  </si>
  <si>
    <t>3-6 ani</t>
  </si>
  <si>
    <t>7-15 ani</t>
  </si>
  <si>
    <t>16-17 ani</t>
  </si>
  <si>
    <t>Total infracțiuni săvârșite</t>
  </si>
  <si>
    <t>Ponderea infracțiunilor săvârșite de minori în total infracțiuni</t>
  </si>
  <si>
    <t>Total condamnați</t>
  </si>
  <si>
    <t>Minori condamnați</t>
  </si>
  <si>
    <t>Ponderea minorilor în total condamnați</t>
  </si>
  <si>
    <t>1 copil</t>
  </si>
  <si>
    <t>2 copii</t>
  </si>
  <si>
    <t>3 și mai mulți copii</t>
  </si>
  <si>
    <t>Cu migranți</t>
  </si>
  <si>
    <t>Fără migranți</t>
  </si>
  <si>
    <t>Apeduct</t>
  </si>
  <si>
    <t>Apă caldă (sistem public și propriu)</t>
  </si>
  <si>
    <t>Gaze din reţea</t>
  </si>
  <si>
    <t>Grup sanitar cu apă în interiorul locuinței</t>
  </si>
  <si>
    <t>Sistem de canalizare</t>
  </si>
  <si>
    <t>Baie sau duș în interiorul locuinței</t>
  </si>
  <si>
    <t xml:space="preserve">Urban </t>
  </si>
  <si>
    <t>Rural</t>
  </si>
  <si>
    <t>Varicela</t>
  </si>
  <si>
    <t xml:space="preserve">Infecții acute ale căilor respiratorii </t>
  </si>
  <si>
    <t>Pneumonii, bronhopneumonii acute</t>
  </si>
  <si>
    <t>Urban</t>
  </si>
  <si>
    <t>Nord</t>
  </si>
  <si>
    <t>Centru</t>
  </si>
  <si>
    <t>Sud</t>
  </si>
  <si>
    <t>UTA Găgăuzia</t>
  </si>
  <si>
    <t>până la 3 ani</t>
  </si>
  <si>
    <t>3 ani și peste</t>
  </si>
  <si>
    <t>mun. Chișinău</t>
  </si>
  <si>
    <t>Primar</t>
  </si>
  <si>
    <t>Gimnazial</t>
  </si>
  <si>
    <t>Liceal</t>
  </si>
  <si>
    <t>Feminin</t>
  </si>
  <si>
    <t>Masculin</t>
  </si>
  <si>
    <t>Figura 14. Numărul total al infracţiunilor înregistrate și ponderea infracțiunilor săvârşite de către minori, 2016-2020</t>
  </si>
  <si>
    <t>-</t>
  </si>
  <si>
    <t>Infecții cu coronavirus de tip nou</t>
  </si>
  <si>
    <r>
      <t xml:space="preserve">Figura 1. </t>
    </r>
    <r>
      <rPr>
        <b/>
        <i/>
        <sz val="9"/>
        <rFont val="Arial"/>
        <family val="2"/>
        <charset val="204"/>
      </rPr>
      <t>Numărul și ponderea copiilor în total populație cu reședință obișnuită, la 1 ianuarie, 2017-2021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</si>
  <si>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Rata natalităţii pe sexe, 2016-2020</t>
    </r>
  </si>
  <si>
    <r>
      <t xml:space="preserve">Figura 3. </t>
    </r>
    <r>
      <rPr>
        <b/>
        <i/>
        <sz val="9"/>
        <color theme="1"/>
        <rFont val="Arial"/>
        <family val="2"/>
        <charset val="204"/>
      </rPr>
      <t>Numărul de instituții de educație timpurie, pe medii de reședință, 2016-2020</t>
    </r>
  </si>
  <si>
    <r>
      <t xml:space="preserve">Figura 4. </t>
    </r>
    <r>
      <rPr>
        <b/>
        <i/>
        <sz val="9"/>
        <color theme="1"/>
        <rFont val="Arial"/>
        <family val="2"/>
        <charset val="204"/>
      </rPr>
      <t>Ponderea copiilor înscriși în educație antepreșcolară (până la 3 ani) și învățămînt preșcolar ( 3 ani și peste), pe regiuni, în anul 2020</t>
    </r>
  </si>
  <si>
    <r>
      <t xml:space="preserve">Figura 5. </t>
    </r>
    <r>
      <rPr>
        <b/>
        <i/>
        <sz val="9"/>
        <color theme="1"/>
        <rFont val="Arial"/>
        <family val="2"/>
        <charset val="204"/>
      </rPr>
      <t>Structura elevilor din învățământul primar și secundar general pe niveluri și medii de reședință, 2020/21</t>
    </r>
  </si>
  <si>
    <r>
      <t>Figura 6.</t>
    </r>
    <r>
      <rPr>
        <b/>
        <i/>
        <sz val="9"/>
        <color theme="1"/>
        <rFont val="Arial"/>
        <family val="2"/>
        <charset val="204"/>
      </rPr>
      <t xml:space="preserve"> Structura elevilor din învățământul primar și secundar general pe niveluri şi sexe, 2020/21</t>
    </r>
  </si>
  <si>
    <r>
      <t xml:space="preserve">Figura 7. </t>
    </r>
    <r>
      <rPr>
        <b/>
        <i/>
        <sz val="9"/>
        <rFont val="Arial"/>
        <family val="2"/>
        <charset val="204"/>
      </rPr>
      <t>Mărimea medie a indemnizaţiilor lunare pentru copii, la 1 ianuarie 2017-2021</t>
    </r>
  </si>
  <si>
    <r>
      <t xml:space="preserve">Figura 8. </t>
    </r>
    <r>
      <rPr>
        <b/>
        <i/>
        <sz val="9"/>
        <color theme="1"/>
        <rFont val="Arial"/>
        <family val="2"/>
        <charset val="204"/>
      </rPr>
      <t>Minimul de existenţă pentru copii, 2016-2020</t>
    </r>
  </si>
  <si>
    <r>
      <t xml:space="preserve">Tabelul 1. </t>
    </r>
    <r>
      <rPr>
        <b/>
        <i/>
        <sz val="9"/>
        <rFont val="Arial"/>
        <family val="2"/>
        <charset val="204"/>
      </rPr>
      <t>Raportul dintre indemnizaţia lunară pentru îngrijirea copilului şi minimul de existenţă pentru copii, la 1 ianuarie 2017-2021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</si>
  <si>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Numărul copiilor beneficiari de alocaţii sociale de stat și mărimea medie a alocației lunare, la 1 ianuarie 2017-2021</t>
    </r>
  </si>
  <si>
    <r>
      <t>Figura 9.</t>
    </r>
    <r>
      <rPr>
        <b/>
        <i/>
        <sz val="9"/>
        <color rgb="FF000000"/>
        <rFont val="Arial"/>
        <family val="2"/>
        <charset val="204"/>
      </rPr>
      <t xml:space="preserve"> Incidenţa prin principalele boli la copii în primul an de viaţă, 2016-2020</t>
    </r>
  </si>
  <si>
    <r>
      <t xml:space="preserve">Tabelul 3. </t>
    </r>
    <r>
      <rPr>
        <b/>
        <i/>
        <sz val="9"/>
        <rFont val="Arial"/>
        <family val="2"/>
        <charset val="204"/>
      </rPr>
      <t>Asigurarea cu medici pediatri și paturi pentru copii de toate profilurile amplasate în instituțiile medico-sanitare, 2016-2020</t>
    </r>
  </si>
  <si>
    <r>
      <t xml:space="preserve">Figura 10. </t>
    </r>
    <r>
      <rPr>
        <b/>
        <i/>
        <sz val="9"/>
        <rFont val="Arial"/>
        <family val="2"/>
        <charset val="204"/>
      </rPr>
      <t>Prevalența prin unele boli infecțioase la copiii în vârstă de 0-17 ani, 2016-2020</t>
    </r>
  </si>
  <si>
    <r>
      <rPr>
        <b/>
        <sz val="9"/>
        <rFont val="Arial"/>
        <family val="2"/>
        <charset val="204"/>
      </rPr>
      <t>Figura 11</t>
    </r>
    <r>
      <rPr>
        <b/>
        <i/>
        <sz val="9"/>
        <rFont val="Arial"/>
        <family val="2"/>
        <charset val="204"/>
      </rPr>
      <t>. Incidența prin tumori maligne la copiii în vârstă de 0 -17 ani, 2016-2020</t>
    </r>
  </si>
  <si>
    <r>
      <t xml:space="preserve">Figura 12. </t>
    </r>
    <r>
      <rPr>
        <b/>
        <i/>
        <sz val="9"/>
        <color theme="1"/>
        <rFont val="Arial"/>
        <family val="2"/>
        <charset val="204"/>
      </rPr>
      <t>Structura incidenţei prin tumori maligne la copii, pe grupe de vârstă şi sexe, în anul 2016 și 2020</t>
    </r>
  </si>
  <si>
    <r>
      <t xml:space="preserve">Figura 13. </t>
    </r>
    <r>
      <rPr>
        <b/>
        <i/>
        <sz val="9"/>
        <color theme="1"/>
        <rFont val="Arial"/>
        <family val="2"/>
        <charset val="204"/>
      </rPr>
      <t>Structura copiilor cu dizabilitate primară pe grupe de vârstă, în anul 2020</t>
    </r>
  </si>
  <si>
    <r>
      <t>Figura 15. </t>
    </r>
    <r>
      <rPr>
        <b/>
        <i/>
        <sz val="9"/>
        <color rgb="FF000000"/>
        <rFont val="Arial"/>
        <family val="2"/>
        <charset val="204"/>
      </rPr>
      <t>Numărul personelor condamnate și al minorilor condamnați, 2016-2020</t>
    </r>
  </si>
  <si>
    <r>
      <t>Figura 16. </t>
    </r>
    <r>
      <rPr>
        <b/>
        <i/>
        <sz val="9"/>
        <color rgb="FF000000"/>
        <rFont val="Arial"/>
        <family val="2"/>
        <charset val="204"/>
      </rPr>
      <t>Structura gospodăriilor în funcție de prezența migraților și numărul de copii, în anul 2020</t>
    </r>
  </si>
  <si>
    <r>
      <t xml:space="preserve">Figura 17. </t>
    </r>
    <r>
      <rPr>
        <b/>
        <i/>
        <sz val="9"/>
        <color theme="1"/>
        <rFont val="Arial"/>
        <family val="2"/>
        <charset val="204"/>
      </rPr>
      <t>Dotarea locuinţelor  gospodăriilor cu copii cu principalele comodităţi, în anul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</si>
</sst>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b/>
      <i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sz val="14"/>
      <color indexed="8"/>
      <name val="Calibri"/>
      <family val="2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 "/>
      <charset val="238"/>
    </font>
    <font>
      <b/>
      <sz val="9"/>
      <name val="Arial "/>
      <charset val="238"/>
    </font>
    <font>
      <b/>
      <sz val="9"/>
      <color theme="1"/>
      <name val="Arial "/>
      <charset val="238"/>
    </font>
    <font>
      <sz val="9"/>
      <name val="Arial "/>
      <charset val="238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i/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158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64" fontId="0" fillId="0" borderId="0" xfId="0" applyNumberFormat="1"/>
    <xf numFmtId="0" fontId="2" fillId="0" borderId="0" xfId="0" applyFont="1" applyAlignment="1">
      <alignment vertic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0" fontId="17" fillId="0" borderId="1" xfId="0" applyFont="1" applyBorder="1"/>
    <xf numFmtId="0" fontId="18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7" fillId="0" borderId="2" xfId="0" applyFont="1" applyBorder="1" applyAlignment="1">
      <alignment wrapText="1"/>
    </xf>
    <xf numFmtId="164" fontId="20" fillId="0" borderId="0" xfId="0" applyNumberFormat="1" applyFont="1"/>
    <xf numFmtId="164" fontId="17" fillId="0" borderId="0" xfId="0" applyNumberFormat="1" applyFont="1"/>
    <xf numFmtId="0" fontId="17" fillId="0" borderId="3" xfId="0" applyFont="1" applyBorder="1" applyAlignment="1">
      <alignment wrapText="1"/>
    </xf>
    <xf numFmtId="164" fontId="20" fillId="0" borderId="5" xfId="0" applyNumberFormat="1" applyFont="1" applyBorder="1"/>
    <xf numFmtId="164" fontId="17" fillId="0" borderId="5" xfId="0" applyNumberFormat="1" applyFont="1" applyBorder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22" fillId="0" borderId="1" xfId="0" applyFont="1" applyBorder="1" applyAlignment="1">
      <alignment horizontal="justify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164" fontId="22" fillId="0" borderId="0" xfId="0" applyNumberFormat="1" applyFont="1" applyAlignment="1">
      <alignment horizontal="right" vertical="top" wrapText="1"/>
    </xf>
    <xf numFmtId="164" fontId="22" fillId="0" borderId="0" xfId="0" applyNumberFormat="1" applyFont="1" applyAlignment="1">
      <alignment horizontal="right" wrapText="1"/>
    </xf>
    <xf numFmtId="164" fontId="21" fillId="0" borderId="0" xfId="0" applyNumberFormat="1" applyFont="1"/>
    <xf numFmtId="0" fontId="22" fillId="0" borderId="2" xfId="0" applyFont="1" applyBorder="1" applyAlignment="1">
      <alignment horizontal="justify" vertical="top" wrapText="1"/>
    </xf>
    <xf numFmtId="0" fontId="22" fillId="0" borderId="3" xfId="0" applyFont="1" applyBorder="1" applyAlignment="1">
      <alignment horizontal="justify" vertical="top" wrapText="1"/>
    </xf>
    <xf numFmtId="164" fontId="22" fillId="0" borderId="5" xfId="0" applyNumberFormat="1" applyFont="1" applyBorder="1" applyAlignment="1">
      <alignment horizontal="right" vertical="top" wrapText="1"/>
    </xf>
    <xf numFmtId="164" fontId="22" fillId="0" borderId="5" xfId="0" applyNumberFormat="1" applyFont="1" applyBorder="1" applyAlignment="1">
      <alignment horizontal="right" wrapText="1"/>
    </xf>
    <xf numFmtId="164" fontId="21" fillId="0" borderId="5" xfId="0" applyNumberFormat="1" applyFont="1" applyBorder="1"/>
    <xf numFmtId="0" fontId="23" fillId="0" borderId="0" xfId="0" applyFont="1"/>
    <xf numFmtId="0" fontId="24" fillId="0" borderId="0" xfId="0" applyFont="1"/>
    <xf numFmtId="0" fontId="21" fillId="0" borderId="1" xfId="0" applyFont="1" applyBorder="1"/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1" fillId="0" borderId="2" xfId="0" applyFont="1" applyBorder="1"/>
    <xf numFmtId="0" fontId="21" fillId="0" borderId="0" xfId="0" applyFont="1"/>
    <xf numFmtId="0" fontId="21" fillId="0" borderId="5" xfId="0" applyFont="1" applyBorder="1"/>
    <xf numFmtId="0" fontId="21" fillId="0" borderId="2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1" fillId="0" borderId="2" xfId="0" applyFont="1" applyBorder="1" applyAlignment="1">
      <alignment horizontal="left" vertical="center" wrapText="1" indent="1"/>
    </xf>
    <xf numFmtId="0" fontId="21" fillId="0" borderId="3" xfId="0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 wrapText="1" indent="5"/>
    </xf>
    <xf numFmtId="0" fontId="21" fillId="0" borderId="2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right" vertical="center" wrapText="1"/>
    </xf>
    <xf numFmtId="0" fontId="21" fillId="0" borderId="5" xfId="0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26" fillId="0" borderId="5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 wrapText="1" indent="4"/>
    </xf>
    <xf numFmtId="0" fontId="21" fillId="0" borderId="3" xfId="0" applyFont="1" applyBorder="1" applyAlignment="1">
      <alignment horizontal="left" vertical="center" wrapText="1" indent="4"/>
    </xf>
    <xf numFmtId="164" fontId="26" fillId="0" borderId="0" xfId="0" applyNumberFormat="1" applyFont="1" applyAlignment="1">
      <alignment horizontal="right" vertical="center" wrapText="1"/>
    </xf>
    <xf numFmtId="0" fontId="21" fillId="0" borderId="6" xfId="0" applyFont="1" applyBorder="1" applyAlignment="1">
      <alignment horizontal="center" wrapText="1"/>
    </xf>
    <xf numFmtId="0" fontId="21" fillId="0" borderId="3" xfId="0" applyFont="1" applyBorder="1"/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165" fontId="21" fillId="0" borderId="0" xfId="0" applyNumberFormat="1" applyFont="1"/>
    <xf numFmtId="165" fontId="21" fillId="0" borderId="5" xfId="0" applyNumberFormat="1" applyFont="1" applyBorder="1"/>
    <xf numFmtId="0" fontId="27" fillId="0" borderId="1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wrapText="1"/>
    </xf>
    <xf numFmtId="164" fontId="22" fillId="0" borderId="0" xfId="0" applyNumberFormat="1" applyFont="1"/>
    <xf numFmtId="0" fontId="22" fillId="0" borderId="0" xfId="0" applyFont="1"/>
    <xf numFmtId="0" fontId="22" fillId="0" borderId="3" xfId="0" applyFont="1" applyBorder="1" applyAlignment="1">
      <alignment wrapText="1"/>
    </xf>
    <xf numFmtId="164" fontId="22" fillId="0" borderId="5" xfId="0" applyNumberFormat="1" applyFont="1" applyBorder="1"/>
    <xf numFmtId="165" fontId="22" fillId="0" borderId="5" xfId="0" applyNumberFormat="1" applyFont="1" applyBorder="1"/>
    <xf numFmtId="0" fontId="21" fillId="0" borderId="1" xfId="0" applyFont="1" applyBorder="1" applyAlignment="1">
      <alignment vertical="center"/>
    </xf>
    <xf numFmtId="1" fontId="16" fillId="0" borderId="6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" fontId="16" fillId="0" borderId="7" xfId="0" applyNumberFormat="1" applyFont="1" applyBorder="1" applyAlignment="1">
      <alignment horizontal="center"/>
    </xf>
    <xf numFmtId="0" fontId="21" fillId="0" borderId="2" xfId="0" applyFont="1" applyBorder="1" applyAlignment="1">
      <alignment wrapText="1"/>
    </xf>
    <xf numFmtId="0" fontId="21" fillId="0" borderId="3" xfId="0" applyFont="1" applyBorder="1" applyAlignment="1">
      <alignment wrapText="1"/>
    </xf>
    <xf numFmtId="0" fontId="22" fillId="0" borderId="5" xfId="0" applyFont="1" applyBorder="1"/>
    <xf numFmtId="0" fontId="28" fillId="0" borderId="0" xfId="0" applyFont="1" applyAlignment="1">
      <alignment vertical="center"/>
    </xf>
    <xf numFmtId="0" fontId="21" fillId="0" borderId="6" xfId="0" applyFont="1" applyBorder="1"/>
    <xf numFmtId="0" fontId="21" fillId="0" borderId="0" xfId="0" applyFont="1" applyBorder="1"/>
    <xf numFmtId="1" fontId="21" fillId="0" borderId="9" xfId="0" applyNumberFormat="1" applyFont="1" applyBorder="1"/>
    <xf numFmtId="1" fontId="21" fillId="0" borderId="0" xfId="0" applyNumberFormat="1" applyFont="1" applyBorder="1"/>
    <xf numFmtId="1" fontId="21" fillId="0" borderId="11" xfId="0" applyNumberFormat="1" applyFont="1" applyBorder="1"/>
    <xf numFmtId="0" fontId="21" fillId="0" borderId="0" xfId="0" applyFont="1" applyBorder="1" applyAlignment="1">
      <alignment wrapText="1"/>
    </xf>
    <xf numFmtId="1" fontId="21" fillId="0" borderId="10" xfId="0" applyNumberFormat="1" applyFont="1" applyBorder="1"/>
    <xf numFmtId="1" fontId="21" fillId="0" borderId="5" xfId="0" applyNumberFormat="1" applyFont="1" applyBorder="1"/>
    <xf numFmtId="0" fontId="23" fillId="0" borderId="1" xfId="0" applyFont="1" applyBorder="1"/>
    <xf numFmtId="0" fontId="23" fillId="0" borderId="6" xfId="0" applyFont="1" applyBorder="1" applyAlignment="1">
      <alignment horizontal="center" vertical="center"/>
    </xf>
    <xf numFmtId="3" fontId="21" fillId="0" borderId="0" xfId="0" applyNumberFormat="1" applyFont="1" applyAlignment="1">
      <alignment horizontal="right"/>
    </xf>
    <xf numFmtId="3" fontId="21" fillId="0" borderId="10" xfId="0" applyNumberFormat="1" applyFont="1" applyBorder="1" applyAlignment="1">
      <alignment horizontal="right" vertical="center"/>
    </xf>
    <xf numFmtId="3" fontId="21" fillId="0" borderId="5" xfId="0" applyNumberFormat="1" applyFont="1" applyBorder="1" applyAlignment="1">
      <alignment horizontal="right" vertical="center"/>
    </xf>
    <xf numFmtId="0" fontId="23" fillId="0" borderId="7" xfId="0" applyFont="1" applyBorder="1" applyAlignment="1">
      <alignment horizontal="center" vertical="center"/>
    </xf>
    <xf numFmtId="0" fontId="21" fillId="0" borderId="6" xfId="0" applyFont="1" applyBorder="1" applyAlignment="1"/>
    <xf numFmtId="0" fontId="23" fillId="0" borderId="6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1" fillId="0" borderId="5" xfId="0" applyFont="1" applyBorder="1" applyAlignment="1">
      <alignment vertical="center"/>
    </xf>
    <xf numFmtId="164" fontId="21" fillId="0" borderId="5" xfId="0" applyNumberFormat="1" applyFont="1" applyBorder="1" applyAlignment="1">
      <alignment vertical="center"/>
    </xf>
    <xf numFmtId="0" fontId="23" fillId="0" borderId="4" xfId="0" applyFont="1" applyBorder="1" applyAlignment="1">
      <alignment horizontal="center" vertical="center"/>
    </xf>
    <xf numFmtId="3" fontId="21" fillId="0" borderId="0" xfId="0" applyNumberFormat="1" applyFont="1" applyAlignment="1">
      <alignment horizontal="right" vertical="center"/>
    </xf>
    <xf numFmtId="165" fontId="21" fillId="0" borderId="5" xfId="0" applyNumberFormat="1" applyFont="1" applyBorder="1" applyAlignment="1">
      <alignment horizontal="right" vertical="center"/>
    </xf>
    <xf numFmtId="0" fontId="21" fillId="0" borderId="4" xfId="0" applyFont="1" applyBorder="1"/>
    <xf numFmtId="0" fontId="21" fillId="0" borderId="9" xfId="0" applyFont="1" applyBorder="1"/>
    <xf numFmtId="0" fontId="21" fillId="0" borderId="8" xfId="0" applyFont="1" applyBorder="1"/>
    <xf numFmtId="0" fontId="21" fillId="0" borderId="10" xfId="0" applyFont="1" applyBorder="1"/>
    <xf numFmtId="0" fontId="21" fillId="0" borderId="4" xfId="0" applyFont="1" applyBorder="1" applyAlignment="1">
      <alignment horizontal="center" wrapText="1"/>
    </xf>
    <xf numFmtId="0" fontId="21" fillId="0" borderId="6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2" fillId="0" borderId="0" xfId="0" applyNumberFormat="1" applyFont="1" applyAlignment="1">
      <alignment horizontal="right" vertical="center" wrapText="1"/>
    </xf>
    <xf numFmtId="0" fontId="22" fillId="0" borderId="5" xfId="0" applyNumberFormat="1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 horizontal="right" vertical="center" wrapText="1"/>
    </xf>
    <xf numFmtId="0" fontId="21" fillId="0" borderId="0" xfId="0" applyNumberFormat="1" applyFont="1" applyBorder="1" applyAlignment="1">
      <alignment horizontal="right" vertical="center" wrapText="1"/>
    </xf>
    <xf numFmtId="0" fontId="21" fillId="0" borderId="5" xfId="0" applyNumberFormat="1" applyFont="1" applyBorder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NumberFormat="1" applyFont="1" applyAlignment="1">
      <alignment horizontal="right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9" xfId="0" applyFont="1" applyBorder="1" applyAlignment="1">
      <alignment horizontal="center"/>
    </xf>
    <xf numFmtId="164" fontId="21" fillId="0" borderId="10" xfId="0" applyNumberFormat="1" applyFont="1" applyBorder="1"/>
    <xf numFmtId="164" fontId="21" fillId="0" borderId="9" xfId="0" applyNumberFormat="1" applyFont="1" applyBorder="1"/>
    <xf numFmtId="164" fontId="21" fillId="0" borderId="11" xfId="0" applyNumberFormat="1" applyFont="1" applyBorder="1"/>
    <xf numFmtId="0" fontId="21" fillId="0" borderId="8" xfId="0" applyFont="1" applyBorder="1" applyAlignment="1">
      <alignment horizontal="center"/>
    </xf>
    <xf numFmtId="164" fontId="21" fillId="0" borderId="0" xfId="0" applyNumberFormat="1" applyFont="1" applyBorder="1"/>
    <xf numFmtId="0" fontId="23" fillId="0" borderId="7" xfId="0" applyFont="1" applyBorder="1" applyAlignment="1">
      <alignment horizontal="center"/>
    </xf>
    <xf numFmtId="0" fontId="21" fillId="0" borderId="12" xfId="0" applyFont="1" applyBorder="1" applyAlignment="1"/>
    <xf numFmtId="0" fontId="21" fillId="0" borderId="13" xfId="0" applyFont="1" applyBorder="1"/>
    <xf numFmtId="0" fontId="21" fillId="0" borderId="14" xfId="0" applyFont="1" applyBorder="1"/>
    <xf numFmtId="0" fontId="21" fillId="0" borderId="12" xfId="0" applyFont="1" applyBorder="1"/>
    <xf numFmtId="0" fontId="28" fillId="0" borderId="0" xfId="0" applyFont="1" applyAlignment="1">
      <alignment horizontal="center" vertical="center" wrapText="1"/>
    </xf>
  </cellXfs>
  <cellStyles count="3">
    <cellStyle name="Normal" xfId="0" builtinId="0"/>
    <cellStyle name="Normal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580275317372007E-2"/>
          <c:y val="0.13318439439070581"/>
          <c:w val="0.83854604553969814"/>
          <c:h val="0.55577712235571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1'!$A$20</c:f>
              <c:strCache>
                <c:ptCount val="1"/>
                <c:pt idx="0">
                  <c:v>Numărul copiilor de 0 -17 ani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1'!$B$20:$F$20</c:f>
              <c:numCache>
                <c:formatCode>0.0</c:formatCode>
                <c:ptCount val="5"/>
                <c:pt idx="0">
                  <c:v>602.1</c:v>
                </c:pt>
                <c:pt idx="1">
                  <c:v>596.9</c:v>
                </c:pt>
                <c:pt idx="2">
                  <c:v>585.4</c:v>
                </c:pt>
                <c:pt idx="3">
                  <c:v>573.20000000000005</c:v>
                </c:pt>
                <c:pt idx="4">
                  <c:v>559.70000000000005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2-4F94-94C3-F3B99CF95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156200"/>
        <c:axId val="516156984"/>
      </c:barChart>
      <c:lineChart>
        <c:grouping val="standard"/>
        <c:varyColors val="0"/>
        <c:ser>
          <c:idx val="1"/>
          <c:order val="1"/>
          <c:tx>
            <c:strRef>
              <c:f>'Figura 1'!$A$21</c:f>
              <c:strCache>
                <c:ptCount val="1"/>
                <c:pt idx="0">
                  <c:v>Ponderea copiilor de 0 -17 ani în numărul total al populației cu reședință obișnuită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 w="9525">
                <a:solidFill>
                  <a:schemeClr val="accent1">
                    <a:lumMod val="40000"/>
                    <a:lumOff val="60000"/>
                  </a:schemeClr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5A828E1C-D790-4551-A0EB-B2C78D0C57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635-42C0-9107-F25CC3DC239A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10D92252-B8F6-4AEF-A54D-15E7D882D95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635-42C0-9107-F25CC3DC239A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6B8F9348-6CCB-49EB-AE89-004794D56B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635-42C0-9107-F25CC3DC239A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1D38E13-C8A7-4408-8BC5-D0B699EB175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635-42C0-9107-F25CC3DC239A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D928717-FF0B-4E41-B809-1C2703EE89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635-42C0-9107-F25CC3DC239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1'!$B$21:$F$21</c:f>
              <c:numCache>
                <c:formatCode>0.0</c:formatCode>
                <c:ptCount val="5"/>
                <c:pt idx="0">
                  <c:v>21.7</c:v>
                </c:pt>
                <c:pt idx="1">
                  <c:v>21.9</c:v>
                </c:pt>
                <c:pt idx="2">
                  <c:v>21.8</c:v>
                </c:pt>
                <c:pt idx="3">
                  <c:v>21.7</c:v>
                </c:pt>
                <c:pt idx="4">
                  <c:v>21.6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1'!$B$21:$F$21</c15:f>
                <c15:dlblRangeCache>
                  <c:ptCount val="5"/>
                  <c:pt idx="0">
                    <c:v>21,7</c:v>
                  </c:pt>
                  <c:pt idx="1">
                    <c:v>21,9</c:v>
                  </c:pt>
                  <c:pt idx="2">
                    <c:v>21,8</c:v>
                  </c:pt>
                  <c:pt idx="3">
                    <c:v>21,7</c:v>
                  </c:pt>
                  <c:pt idx="4">
                    <c:v>21,6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8DB2-4F94-94C3-F3B99CF95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154240"/>
        <c:axId val="516153456"/>
      </c:lineChart>
      <c:catAx>
        <c:axId val="51615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56984"/>
        <c:crosses val="autoZero"/>
        <c:auto val="1"/>
        <c:lblAlgn val="ctr"/>
        <c:lblOffset val="100"/>
        <c:noMultiLvlLbl val="0"/>
      </c:catAx>
      <c:valAx>
        <c:axId val="516156984"/>
        <c:scaling>
          <c:orientation val="minMax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56200"/>
        <c:crosses val="autoZero"/>
        <c:crossBetween val="between"/>
      </c:valAx>
      <c:valAx>
        <c:axId val="516153456"/>
        <c:scaling>
          <c:orientation val="minMax"/>
          <c:min val="0"/>
        </c:scaling>
        <c:delete val="0"/>
        <c:axPos val="r"/>
        <c:numFmt formatCode="0%" sourceLinked="0"/>
        <c:majorTickMark val="out"/>
        <c:minorTickMark val="none"/>
        <c:tickLblPos val="high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54240"/>
        <c:crosses val="max"/>
        <c:crossBetween val="between"/>
        <c:dispUnits>
          <c:builtInUnit val="hundreds"/>
        </c:dispUnits>
      </c:valAx>
      <c:catAx>
        <c:axId val="516154240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mii copii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803773578323483E-2"/>
              <c:y val="3.22054547380990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crossAx val="516153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095998348415511E-2"/>
          <c:y val="0.79096749722670368"/>
          <c:w val="0.89423686682744596"/>
          <c:h val="0.180752117224796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cazuri la 1000 copii</a:t>
            </a:r>
            <a:endParaRPr lang="en-US" sz="900"/>
          </a:p>
        </c:rich>
      </c:tx>
      <c:layout>
        <c:manualLayout>
          <c:xMode val="edge"/>
          <c:yMode val="edge"/>
          <c:x val="5.2379223439865744E-2"/>
          <c:y val="1.097847509837968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550522898277176E-2"/>
          <c:y val="7.3978092137378187E-2"/>
          <c:w val="0.91805832662293363"/>
          <c:h val="0.627001828317375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10'!$A$20</c:f>
              <c:strCache>
                <c:ptCount val="1"/>
                <c:pt idx="0">
                  <c:v>Varicela</c:v>
                </c:pt>
              </c:strCache>
            </c:strRef>
          </c:tx>
          <c:spPr>
            <a:solidFill>
              <a:schemeClr val="accent5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10'!$B$20:$F$20</c:f>
              <c:numCache>
                <c:formatCode>#,##0</c:formatCode>
                <c:ptCount val="5"/>
                <c:pt idx="0">
                  <c:v>16.578675428253469</c:v>
                </c:pt>
                <c:pt idx="1">
                  <c:v>11.38111299044874</c:v>
                </c:pt>
                <c:pt idx="2">
                  <c:v>11.729391734449548</c:v>
                </c:pt>
                <c:pt idx="3">
                  <c:v>12.589875275128392</c:v>
                </c:pt>
                <c:pt idx="4">
                  <c:v>6.8355180317431845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B-4D00-9DB7-97E3764BCA89}"/>
            </c:ext>
          </c:extLst>
        </c:ser>
        <c:ser>
          <c:idx val="1"/>
          <c:order val="1"/>
          <c:tx>
            <c:strRef>
              <c:f>'Figura 10'!$A$21</c:f>
              <c:strCache>
                <c:ptCount val="1"/>
                <c:pt idx="0">
                  <c:v>Infecții acute ale căilor respiratorii </c:v>
                </c:pt>
              </c:strCache>
            </c:strRef>
          </c:tx>
          <c:spPr>
            <a:solidFill>
              <a:schemeClr val="accent5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10'!$B$21:$F$21</c:f>
              <c:numCache>
                <c:formatCode>#,##0</c:formatCode>
                <c:ptCount val="5"/>
                <c:pt idx="0">
                  <c:v>311.94439660311866</c:v>
                </c:pt>
                <c:pt idx="1">
                  <c:v>351.98047712935073</c:v>
                </c:pt>
                <c:pt idx="2">
                  <c:v>394.23037073437257</c:v>
                </c:pt>
                <c:pt idx="3">
                  <c:v>399.46830089335805</c:v>
                </c:pt>
                <c:pt idx="4">
                  <c:v>254.01928966620008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B-4D00-9DB7-97E3764BCA89}"/>
            </c:ext>
          </c:extLst>
        </c:ser>
        <c:ser>
          <c:idx val="2"/>
          <c:order val="2"/>
          <c:tx>
            <c:strRef>
              <c:f>'Figura 10'!$A$22</c:f>
              <c:strCache>
                <c:ptCount val="1"/>
                <c:pt idx="0">
                  <c:v>Pneumonii, bronhopneumonii acute</c:v>
                </c:pt>
              </c:strCache>
            </c:strRef>
          </c:tx>
          <c:spPr>
            <a:solidFill>
              <a:schemeClr val="accent5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10'!$B$22:$F$22</c:f>
              <c:numCache>
                <c:formatCode>#,##0</c:formatCode>
                <c:ptCount val="5"/>
                <c:pt idx="0">
                  <c:v>68.12475987334561</c:v>
                </c:pt>
                <c:pt idx="1">
                  <c:v>74.370060483534672</c:v>
                </c:pt>
                <c:pt idx="2">
                  <c:v>78.399497940082668</c:v>
                </c:pt>
                <c:pt idx="3">
                  <c:v>68.528764403780585</c:v>
                </c:pt>
                <c:pt idx="4">
                  <c:v>34.957884314198999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1B-4D00-9DB7-97E3764BCA89}"/>
            </c:ext>
          </c:extLst>
        </c:ser>
        <c:ser>
          <c:idx val="3"/>
          <c:order val="3"/>
          <c:tx>
            <c:strRef>
              <c:f>'Figura 10'!$A$23</c:f>
              <c:strCache>
                <c:ptCount val="1"/>
                <c:pt idx="0">
                  <c:v>Infecții cu coronavirus de tip nou</c:v>
                </c:pt>
              </c:strCache>
            </c:strRef>
          </c:tx>
          <c:spPr>
            <a:solidFill>
              <a:schemeClr val="accent5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10'!$B$19:$F$19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10'!$B$23:$F$23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10.915291319800648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1B-4D00-9DB7-97E3764BCA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401640"/>
        <c:axId val="504403600"/>
      </c:barChart>
      <c:catAx>
        <c:axId val="504401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403600"/>
        <c:crosses val="autoZero"/>
        <c:auto val="1"/>
        <c:lblAlgn val="ctr"/>
        <c:lblOffset val="100"/>
        <c:noMultiLvlLbl val="0"/>
      </c:catAx>
      <c:valAx>
        <c:axId val="50440360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401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500758005901144E-2"/>
          <c:y val="0.85008187106252397"/>
          <c:w val="0.89791569552599937"/>
          <c:h val="0.148346936954801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cazuri noi la 100 mii copii</a:t>
            </a:r>
            <a:endParaRPr lang="en-US" sz="900"/>
          </a:p>
        </c:rich>
      </c:tx>
      <c:layout>
        <c:manualLayout>
          <c:xMode val="edge"/>
          <c:yMode val="edge"/>
          <c:x val="6.6769686262649328E-2"/>
          <c:y val="1.31630579752227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11'!$A$18</c:f>
              <c:strCache>
                <c:ptCount val="1"/>
                <c:pt idx="0">
                  <c:v>Cazuri noi de tumori la copii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11'!$B$17:$F$17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11'!$B$18:$F$18</c:f>
              <c:numCache>
                <c:formatCode>General</c:formatCode>
                <c:ptCount val="5"/>
                <c:pt idx="0">
                  <c:v>92</c:v>
                </c:pt>
                <c:pt idx="1">
                  <c:v>83</c:v>
                </c:pt>
                <c:pt idx="2">
                  <c:v>72</c:v>
                </c:pt>
                <c:pt idx="3">
                  <c:v>61</c:v>
                </c:pt>
                <c:pt idx="4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9-43CE-9A07-C4AC689FF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397720"/>
        <c:axId val="504398112"/>
      </c:barChart>
      <c:lineChart>
        <c:grouping val="standard"/>
        <c:varyColors val="0"/>
        <c:ser>
          <c:idx val="1"/>
          <c:order val="1"/>
          <c:tx>
            <c:strRef>
              <c:f>'Figura 11'!$A$19</c:f>
              <c:strCache>
                <c:ptCount val="1"/>
                <c:pt idx="0">
                  <c:v>La 100 mii copii în vârstă de 0-17 ani</c:v>
                </c:pt>
              </c:strCache>
            </c:strRef>
          </c:tx>
          <c:spPr>
            <a:ln w="28575" cap="rnd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tint val="77000"/>
                </a:schemeClr>
              </a:solidFill>
              <a:ln w="9525">
                <a:solidFill>
                  <a:schemeClr val="accent5">
                    <a:tint val="77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11'!$B$17:$F$17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11'!$B$19:$F$19</c:f>
              <c:numCache>
                <c:formatCode>0.0</c:formatCode>
                <c:ptCount val="5"/>
                <c:pt idx="0">
                  <c:v>15.2</c:v>
                </c:pt>
                <c:pt idx="1">
                  <c:v>13.8</c:v>
                </c:pt>
                <c:pt idx="2">
                  <c:v>12.1</c:v>
                </c:pt>
                <c:pt idx="3">
                  <c:v>10.5</c:v>
                </c:pt>
                <c:pt idx="4" formatCode="General">
                  <c:v>13.9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F9-43CE-9A07-C4AC689FF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402032"/>
        <c:axId val="504402424"/>
      </c:lineChart>
      <c:catAx>
        <c:axId val="504397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398112"/>
        <c:crosses val="autoZero"/>
        <c:auto val="1"/>
        <c:lblAlgn val="ctr"/>
        <c:lblOffset val="100"/>
        <c:noMultiLvlLbl val="0"/>
      </c:catAx>
      <c:valAx>
        <c:axId val="504398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397720"/>
        <c:crosses val="autoZero"/>
        <c:crossBetween val="between"/>
        <c:majorUnit val="20"/>
      </c:valAx>
      <c:valAx>
        <c:axId val="504402424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402032"/>
        <c:crosses val="max"/>
        <c:crossBetween val="between"/>
      </c:valAx>
      <c:catAx>
        <c:axId val="504402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4402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'Figura 12'!$B$20</c:f>
              <c:strCache>
                <c:ptCount val="1"/>
                <c:pt idx="0">
                  <c:v>băieți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12'!$A$21:$A$23</c:f>
              <c:strCache>
                <c:ptCount val="3"/>
                <c:pt idx="0">
                  <c:v>0-4 ani</c:v>
                </c:pt>
                <c:pt idx="1">
                  <c:v>5-14 ani</c:v>
                </c:pt>
                <c:pt idx="2">
                  <c:v>15-17 ani</c:v>
                </c:pt>
              </c:strCache>
            </c:strRef>
          </c:cat>
          <c:val>
            <c:numRef>
              <c:f>'Figura 12'!$B$21:$B$23</c:f>
              <c:numCache>
                <c:formatCode>0.0</c:formatCode>
                <c:ptCount val="3"/>
                <c:pt idx="0">
                  <c:v>45.454545454545453</c:v>
                </c:pt>
                <c:pt idx="1">
                  <c:v>47.826086956521742</c:v>
                </c:pt>
                <c:pt idx="2">
                  <c:v>46.153846153846153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A-47A4-8124-8A7E21900AC2}"/>
            </c:ext>
          </c:extLst>
        </c:ser>
        <c:ser>
          <c:idx val="1"/>
          <c:order val="1"/>
          <c:tx>
            <c:strRef>
              <c:f>'Figura 12'!$C$20</c:f>
              <c:strCache>
                <c:ptCount val="1"/>
                <c:pt idx="0">
                  <c:v>fete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12'!$A$21:$A$23</c:f>
              <c:strCache>
                <c:ptCount val="3"/>
                <c:pt idx="0">
                  <c:v>0-4 ani</c:v>
                </c:pt>
                <c:pt idx="1">
                  <c:v>5-14 ani</c:v>
                </c:pt>
                <c:pt idx="2">
                  <c:v>15-17 ani</c:v>
                </c:pt>
              </c:strCache>
            </c:strRef>
          </c:cat>
          <c:val>
            <c:numRef>
              <c:f>'Figura 12'!$C$21:$C$23</c:f>
              <c:numCache>
                <c:formatCode>0.0</c:formatCode>
                <c:ptCount val="3"/>
                <c:pt idx="0">
                  <c:v>54.54545454545454</c:v>
                </c:pt>
                <c:pt idx="1">
                  <c:v>52.173913043478258</c:v>
                </c:pt>
                <c:pt idx="2">
                  <c:v>53.846153846153847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2A-47A4-8124-8A7E21900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396152"/>
        <c:axId val="504398504"/>
      </c:barChart>
      <c:catAx>
        <c:axId val="50439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398504"/>
        <c:crosses val="autoZero"/>
        <c:auto val="1"/>
        <c:lblAlgn val="ctr"/>
        <c:lblOffset val="100"/>
        <c:noMultiLvlLbl val="0"/>
      </c:catAx>
      <c:valAx>
        <c:axId val="504398504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396152"/>
        <c:crosses val="autoZero"/>
        <c:crossBetween val="between"/>
        <c:minorUnit val="2.0000000000000004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'Figura 12'!$F$20</c:f>
              <c:strCache>
                <c:ptCount val="1"/>
                <c:pt idx="0">
                  <c:v>băieți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12'!$E$21:$E$23</c:f>
              <c:strCache>
                <c:ptCount val="3"/>
                <c:pt idx="0">
                  <c:v>0-4 ani</c:v>
                </c:pt>
                <c:pt idx="1">
                  <c:v>5-14 ani</c:v>
                </c:pt>
                <c:pt idx="2">
                  <c:v>15-17 ani</c:v>
                </c:pt>
              </c:strCache>
            </c:strRef>
          </c:cat>
          <c:val>
            <c:numRef>
              <c:f>'Figura 12'!$F$21:$F$23</c:f>
              <c:numCache>
                <c:formatCode>0.0</c:formatCode>
                <c:ptCount val="3"/>
                <c:pt idx="0">
                  <c:v>52.941176470588239</c:v>
                </c:pt>
                <c:pt idx="1">
                  <c:v>60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79-471B-B32E-39104E738284}"/>
            </c:ext>
          </c:extLst>
        </c:ser>
        <c:ser>
          <c:idx val="1"/>
          <c:order val="1"/>
          <c:tx>
            <c:strRef>
              <c:f>'Figura 12'!$G$20</c:f>
              <c:strCache>
                <c:ptCount val="1"/>
                <c:pt idx="0">
                  <c:v>fete</c:v>
                </c:pt>
              </c:strCache>
            </c:strRef>
          </c:tx>
          <c:spPr>
            <a:solidFill>
              <a:schemeClr val="accent5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12'!$E$21:$E$23</c:f>
              <c:strCache>
                <c:ptCount val="3"/>
                <c:pt idx="0">
                  <c:v>0-4 ani</c:v>
                </c:pt>
                <c:pt idx="1">
                  <c:v>5-14 ani</c:v>
                </c:pt>
                <c:pt idx="2">
                  <c:v>15-17 ani</c:v>
                </c:pt>
              </c:strCache>
            </c:strRef>
          </c:cat>
          <c:val>
            <c:numRef>
              <c:f>'Figura 12'!$G$21:$G$23</c:f>
              <c:numCache>
                <c:formatCode>0.0</c:formatCode>
                <c:ptCount val="3"/>
                <c:pt idx="0">
                  <c:v>47.058823529411761</c:v>
                </c:pt>
                <c:pt idx="1">
                  <c:v>40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79-471B-B32E-39104E738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04401248"/>
        <c:axId val="504405952"/>
      </c:barChart>
      <c:catAx>
        <c:axId val="50440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405952"/>
        <c:crosses val="autoZero"/>
        <c:auto val="1"/>
        <c:lblAlgn val="ctr"/>
        <c:lblOffset val="100"/>
        <c:noMultiLvlLbl val="0"/>
      </c:catAx>
      <c:valAx>
        <c:axId val="50440595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40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41B-452A-8A63-3FDBFE85BB5F}"/>
              </c:ext>
            </c:extLst>
          </c:dPt>
          <c:dPt>
            <c:idx val="1"/>
            <c:bubble3D val="0"/>
            <c:spPr>
              <a:solidFill>
                <a:schemeClr val="accent5">
                  <a:shade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41B-452A-8A63-3FDBFE85BB5F}"/>
              </c:ext>
            </c:extLst>
          </c:dPt>
          <c:dPt>
            <c:idx val="2"/>
            <c:bubble3D val="0"/>
            <c:spPr>
              <a:solidFill>
                <a:schemeClr val="accent5">
                  <a:tint val="86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41B-452A-8A63-3FDBFE85BB5F}"/>
              </c:ext>
            </c:extLst>
          </c:dPt>
          <c:dPt>
            <c:idx val="3"/>
            <c:bubble3D val="0"/>
            <c:spPr>
              <a:solidFill>
                <a:schemeClr val="accent5">
                  <a:tint val="58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41B-452A-8A63-3FDBFE85BB5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 13'!$A$19:$A$22</c:f>
              <c:strCache>
                <c:ptCount val="4"/>
                <c:pt idx="0">
                  <c:v>0-2 ani</c:v>
                </c:pt>
                <c:pt idx="1">
                  <c:v>3-6 ani</c:v>
                </c:pt>
                <c:pt idx="2">
                  <c:v>7-15 ani</c:v>
                </c:pt>
                <c:pt idx="3">
                  <c:v>16-17 ani</c:v>
                </c:pt>
              </c:strCache>
            </c:strRef>
          </c:cat>
          <c:val>
            <c:numRef>
              <c:f>'Figura 13'!$B$19:$B$22</c:f>
              <c:numCache>
                <c:formatCode>0.0</c:formatCode>
                <c:ptCount val="4"/>
                <c:pt idx="0">
                  <c:v>26.8</c:v>
                </c:pt>
                <c:pt idx="1">
                  <c:v>27.9</c:v>
                </c:pt>
                <c:pt idx="2">
                  <c:v>37.700000000000003</c:v>
                </c:pt>
                <c:pt idx="3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3-4E2D-A60E-CB44CE16B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mii</a:t>
            </a:r>
          </a:p>
        </c:rich>
      </c:tx>
      <c:layout>
        <c:manualLayout>
          <c:xMode val="edge"/>
          <c:yMode val="edge"/>
          <c:x val="5.3312335958005261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14'!$A$18</c:f>
              <c:strCache>
                <c:ptCount val="1"/>
                <c:pt idx="0">
                  <c:v>Total infracțiuni săvârșite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14'!$B$17:$F$17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14'!$B$18:$F$18</c:f>
              <c:numCache>
                <c:formatCode>General</c:formatCode>
                <c:ptCount val="5"/>
                <c:pt idx="0">
                  <c:v>41.9</c:v>
                </c:pt>
                <c:pt idx="1">
                  <c:v>35.6</c:v>
                </c:pt>
                <c:pt idx="2">
                  <c:v>32</c:v>
                </c:pt>
                <c:pt idx="3" formatCode="0.0">
                  <c:v>31.7</c:v>
                </c:pt>
                <c:pt idx="4" formatCode="0.0">
                  <c:v>26.3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55-4F2D-84EA-7B59A7D51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394192"/>
        <c:axId val="504394584"/>
      </c:barChart>
      <c:lineChart>
        <c:grouping val="standard"/>
        <c:varyColors val="0"/>
        <c:ser>
          <c:idx val="1"/>
          <c:order val="1"/>
          <c:tx>
            <c:strRef>
              <c:f>'Figura 14'!$A$19</c:f>
              <c:strCache>
                <c:ptCount val="1"/>
                <c:pt idx="0">
                  <c:v>Ponderea infracțiunilor săvârșite de minori în total infracțiuni</c:v>
                </c:pt>
              </c:strCache>
            </c:strRef>
          </c:tx>
          <c:spPr>
            <a:ln w="28575" cap="rnd">
              <a:solidFill>
                <a:schemeClr val="accent5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tint val="77000"/>
                </a:schemeClr>
              </a:solidFill>
              <a:ln w="9525">
                <a:solidFill>
                  <a:schemeClr val="accent5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67965B40-9D93-4CAC-A54C-74D1E514991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5A99-4879-9031-9202CB7789E9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0589110-FE17-40D6-AC35-2BC6CB87C4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5A99-4879-9031-9202CB7789E9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43BA5AB-57DF-43F0-86B4-2AAA7F423E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5A99-4879-9031-9202CB7789E9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93B497F9-6ED7-4144-8727-684CF1E808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5A99-4879-9031-9202CB7789E9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A7F02ED-46AD-4639-B88D-AF9A87AD42C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5A99-4879-9031-9202CB7789E9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14'!$B$17:$F$17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14'!$B$19:$F$19</c:f>
              <c:numCache>
                <c:formatCode>General</c:formatCode>
                <c:ptCount val="5"/>
                <c:pt idx="0">
                  <c:v>2.2000000000000002</c:v>
                </c:pt>
                <c:pt idx="1">
                  <c:v>2.2000000000000002</c:v>
                </c:pt>
                <c:pt idx="2" formatCode="0.0">
                  <c:v>2.1</c:v>
                </c:pt>
                <c:pt idx="3" formatCode="0.0">
                  <c:v>2.1</c:v>
                </c:pt>
                <c:pt idx="4" formatCode="0.0">
                  <c:v>2.2999999999999998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14'!$B$19:$F$19</c15:f>
                <c15:dlblRangeCache>
                  <c:ptCount val="5"/>
                  <c:pt idx="0">
                    <c:v>2,2</c:v>
                  </c:pt>
                  <c:pt idx="1">
                    <c:v>2,2</c:v>
                  </c:pt>
                  <c:pt idx="2">
                    <c:v>2,1</c:v>
                  </c:pt>
                  <c:pt idx="3">
                    <c:v>2,1</c:v>
                  </c:pt>
                  <c:pt idx="4">
                    <c:v>2,3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655-4F2D-84EA-7B59A7D517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396936"/>
        <c:axId val="504394976"/>
      </c:lineChart>
      <c:catAx>
        <c:axId val="50439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394584"/>
        <c:crosses val="autoZero"/>
        <c:auto val="1"/>
        <c:lblAlgn val="ctr"/>
        <c:lblOffset val="100"/>
        <c:noMultiLvlLbl val="0"/>
      </c:catAx>
      <c:valAx>
        <c:axId val="504394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394192"/>
        <c:crosses val="autoZero"/>
        <c:crossBetween val="between"/>
      </c:valAx>
      <c:valAx>
        <c:axId val="504394976"/>
        <c:scaling>
          <c:orientation val="minMax"/>
          <c:max val="5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396936"/>
        <c:crosses val="max"/>
        <c:crossBetween val="between"/>
        <c:dispUnits>
          <c:builtInUnit val="hundreds"/>
        </c:dispUnits>
      </c:valAx>
      <c:catAx>
        <c:axId val="504396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43949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MD" sz="900"/>
              <a:t>persoane</a:t>
            </a:r>
            <a:endParaRPr lang="en-US" sz="900"/>
          </a:p>
        </c:rich>
      </c:tx>
      <c:layout>
        <c:manualLayout>
          <c:xMode val="edge"/>
          <c:yMode val="edge"/>
          <c:x val="9.3054548760868813E-2"/>
          <c:y val="3.19498736361226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96124566117144"/>
          <c:y val="9.3227073571601982E-2"/>
          <c:w val="0.83152552414356129"/>
          <c:h val="0.66320618320643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15'!$A$21</c:f>
              <c:strCache>
                <c:ptCount val="1"/>
                <c:pt idx="0">
                  <c:v>Total condamnați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15'!$B$20:$F$20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15'!$B$21:$F$21</c:f>
              <c:numCache>
                <c:formatCode>#,##0</c:formatCode>
                <c:ptCount val="5"/>
                <c:pt idx="0">
                  <c:v>10038</c:v>
                </c:pt>
                <c:pt idx="1">
                  <c:v>10460</c:v>
                </c:pt>
                <c:pt idx="2">
                  <c:v>11879</c:v>
                </c:pt>
                <c:pt idx="3">
                  <c:v>11644</c:v>
                </c:pt>
                <c:pt idx="4">
                  <c:v>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28-4968-B7C9-5E8851BAF203}"/>
            </c:ext>
          </c:extLst>
        </c:ser>
        <c:ser>
          <c:idx val="1"/>
          <c:order val="1"/>
          <c:tx>
            <c:strRef>
              <c:f>'Figura 15'!$A$22</c:f>
              <c:strCache>
                <c:ptCount val="1"/>
                <c:pt idx="0">
                  <c:v>Minori condamnați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15'!$B$20:$F$20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15'!$B$22:$F$22</c:f>
              <c:numCache>
                <c:formatCode>#,##0</c:formatCode>
                <c:ptCount val="5"/>
                <c:pt idx="0">
                  <c:v>335</c:v>
                </c:pt>
                <c:pt idx="1">
                  <c:v>377</c:v>
                </c:pt>
                <c:pt idx="2">
                  <c:v>446</c:v>
                </c:pt>
                <c:pt idx="3">
                  <c:v>435</c:v>
                </c:pt>
                <c:pt idx="4">
                  <c:v>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28-4968-B7C9-5E8851BAF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411832"/>
        <c:axId val="504412616"/>
      </c:barChart>
      <c:lineChart>
        <c:grouping val="standard"/>
        <c:varyColors val="0"/>
        <c:ser>
          <c:idx val="2"/>
          <c:order val="2"/>
          <c:tx>
            <c:strRef>
              <c:f>'Figura 15'!$A$23</c:f>
              <c:strCache>
                <c:ptCount val="1"/>
                <c:pt idx="0">
                  <c:v>Ponderea minorilor în total condamnați</c:v>
                </c:pt>
              </c:strCache>
            </c:strRef>
          </c:tx>
          <c:spPr>
            <a:ln w="2857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fld id="{13A38A19-847D-46E7-8DFD-ABFD99A81B2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BD8-41DF-A3B4-3376F94CF57E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9087CD71-4541-4EF7-8A3E-27446DF220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BD8-41DF-A3B4-3376F94CF57E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424628E8-033E-48E0-A02D-FCA47BF3C18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BD8-41DF-A3B4-3376F94CF57E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26B3BFE8-C1CC-42CA-8BBB-69DE41F75D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BD8-41DF-A3B4-3376F94CF57E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711C5B7F-97D9-45FF-BE40-6413D9A219F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BD8-41DF-A3B4-3376F94CF57E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15'!$B$20:$F$20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15'!$B$23:$F$23</c:f>
              <c:numCache>
                <c:formatCode>#\ ##0.0</c:formatCode>
                <c:ptCount val="5"/>
                <c:pt idx="0">
                  <c:v>3.3373181908746758</c:v>
                </c:pt>
                <c:pt idx="1">
                  <c:v>3.6</c:v>
                </c:pt>
                <c:pt idx="2">
                  <c:v>3.7545247916491289</c:v>
                </c:pt>
                <c:pt idx="3">
                  <c:v>3.7358296118099998</c:v>
                </c:pt>
                <c:pt idx="4">
                  <c:v>3.4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datalabelsRange>
                <c15:f>'Figura 15'!$B$23:$F$23</c15:f>
                <c15:dlblRangeCache>
                  <c:ptCount val="5"/>
                  <c:pt idx="0">
                    <c:v>3,3</c:v>
                  </c:pt>
                  <c:pt idx="1">
                    <c:v>3,6</c:v>
                  </c:pt>
                  <c:pt idx="2">
                    <c:v>3,8</c:v>
                  </c:pt>
                  <c:pt idx="3">
                    <c:v>3,7</c:v>
                  </c:pt>
                  <c:pt idx="4">
                    <c:v>3,4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DC28-4968-B7C9-5E8851BAF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413400"/>
        <c:axId val="504413008"/>
      </c:lineChart>
      <c:catAx>
        <c:axId val="504411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412616"/>
        <c:crosses val="autoZero"/>
        <c:auto val="1"/>
        <c:lblAlgn val="ctr"/>
        <c:lblOffset val="100"/>
        <c:noMultiLvlLbl val="0"/>
      </c:catAx>
      <c:valAx>
        <c:axId val="50441261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411832"/>
        <c:crosses val="autoZero"/>
        <c:crossBetween val="between"/>
      </c:valAx>
      <c:valAx>
        <c:axId val="504413008"/>
        <c:scaling>
          <c:orientation val="minMax"/>
          <c:max val="5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413400"/>
        <c:crosses val="max"/>
        <c:crossBetween val="between"/>
        <c:majorUnit val="1"/>
        <c:dispUnits>
          <c:builtInUnit val="hundreds"/>
        </c:dispUnits>
      </c:valAx>
      <c:catAx>
        <c:axId val="504413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4413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2966288158078E-2"/>
          <c:y val="0.88295191747007018"/>
          <c:w val="0.89999990889885129"/>
          <c:h val="0.110637791817113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Cu migranți</a:t>
            </a:r>
          </a:p>
        </c:rich>
      </c:tx>
      <c:layout>
        <c:manualLayout>
          <c:xMode val="edge"/>
          <c:yMode val="edge"/>
          <c:x val="0.2674930008748907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'Figura 16'!$A$18</c:f>
              <c:strCache>
                <c:ptCount val="1"/>
                <c:pt idx="0">
                  <c:v>Cu migranți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264-4390-9832-F67B4550F056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264-4390-9832-F67B4550F056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264-4390-9832-F67B4550F056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'Figura 16'!$B$17:$D$17</c:f>
              <c:strCache>
                <c:ptCount val="3"/>
                <c:pt idx="0">
                  <c:v>1 copil</c:v>
                </c:pt>
                <c:pt idx="1">
                  <c:v>2 copii</c:v>
                </c:pt>
                <c:pt idx="2">
                  <c:v>3 și mai mulți copii</c:v>
                </c:pt>
              </c:strCache>
            </c:strRef>
          </c:cat>
          <c:val>
            <c:numRef>
              <c:f>'Figura 16'!$B$18:$D$18</c:f>
              <c:numCache>
                <c:formatCode>General</c:formatCode>
                <c:ptCount val="3"/>
                <c:pt idx="0">
                  <c:v>48.2</c:v>
                </c:pt>
                <c:pt idx="1">
                  <c:v>37.1</c:v>
                </c:pt>
                <c:pt idx="2">
                  <c:v>14.7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23-4496-A077-DAD477A3C1A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430773035995651"/>
          <c:y val="0.4244026188176292"/>
          <c:w val="0.2865665658141181"/>
          <c:h val="0.237167696045429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 b="1"/>
              <a:t>Fără migranți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'Figura 16'!$A$19</c:f>
              <c:strCache>
                <c:ptCount val="1"/>
                <c:pt idx="0">
                  <c:v>Fără migranți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shade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312-40A4-94D1-C4EBD0AD3B53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312-40A4-94D1-C4EBD0AD3B53}"/>
              </c:ext>
            </c:extLst>
          </c:dPt>
          <c:dPt>
            <c:idx val="2"/>
            <c:bubble3D val="0"/>
            <c:spPr>
              <a:solidFill>
                <a:schemeClr val="accent5">
                  <a:tint val="6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312-40A4-94D1-C4EBD0AD3B5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'Figura 16'!$B$19:$D$19</c:f>
              <c:numCache>
                <c:formatCode>General</c:formatCode>
                <c:ptCount val="3"/>
                <c:pt idx="0">
                  <c:v>49.2</c:v>
                </c:pt>
                <c:pt idx="1">
                  <c:v>37.1</c:v>
                </c:pt>
                <c:pt idx="2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EE-42C2-AA34-526952EA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17'!$A$20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17'!$B$19:$G$19</c:f>
              <c:strCache>
                <c:ptCount val="6"/>
                <c:pt idx="0">
                  <c:v>Apeduct</c:v>
                </c:pt>
                <c:pt idx="1">
                  <c:v>Apă caldă (sistem public și propriu)</c:v>
                </c:pt>
                <c:pt idx="2">
                  <c:v>Gaze din reţea</c:v>
                </c:pt>
                <c:pt idx="3">
                  <c:v>Grup sanitar cu apă în interiorul locuinței</c:v>
                </c:pt>
                <c:pt idx="4">
                  <c:v>Sistem de canalizare</c:v>
                </c:pt>
                <c:pt idx="5">
                  <c:v>Baie sau duș în interiorul locuinței</c:v>
                </c:pt>
              </c:strCache>
            </c:strRef>
          </c:cat>
          <c:val>
            <c:numRef>
              <c:f>'Figura 17'!$B$20:$G$20</c:f>
              <c:numCache>
                <c:formatCode>0.0</c:formatCode>
                <c:ptCount val="6"/>
                <c:pt idx="0">
                  <c:v>88.5</c:v>
                </c:pt>
                <c:pt idx="1">
                  <c:v>70.099999999999994</c:v>
                </c:pt>
                <c:pt idx="2">
                  <c:v>58.6</c:v>
                </c:pt>
                <c:pt idx="3">
                  <c:v>60.9</c:v>
                </c:pt>
                <c:pt idx="4">
                  <c:v>82.1</c:v>
                </c:pt>
                <c:pt idx="5">
                  <c:v>69.804761043795168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0-4A4A-AECF-28840C7E2F21}"/>
            </c:ext>
          </c:extLst>
        </c:ser>
        <c:ser>
          <c:idx val="1"/>
          <c:order val="1"/>
          <c:tx>
            <c:strRef>
              <c:f>'Figura 17'!$A$21</c:f>
              <c:strCache>
                <c:ptCount val="1"/>
                <c:pt idx="0">
                  <c:v>Urban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17'!$B$19:$G$19</c:f>
              <c:strCache>
                <c:ptCount val="6"/>
                <c:pt idx="0">
                  <c:v>Apeduct</c:v>
                </c:pt>
                <c:pt idx="1">
                  <c:v>Apă caldă (sistem public și propriu)</c:v>
                </c:pt>
                <c:pt idx="2">
                  <c:v>Gaze din reţea</c:v>
                </c:pt>
                <c:pt idx="3">
                  <c:v>Grup sanitar cu apă în interiorul locuinței</c:v>
                </c:pt>
                <c:pt idx="4">
                  <c:v>Sistem de canalizare</c:v>
                </c:pt>
                <c:pt idx="5">
                  <c:v>Baie sau duș în interiorul locuinței</c:v>
                </c:pt>
              </c:strCache>
            </c:strRef>
          </c:cat>
          <c:val>
            <c:numRef>
              <c:f>'Figura 17'!$B$21:$G$21</c:f>
              <c:numCache>
                <c:formatCode>0.0</c:formatCode>
                <c:ptCount val="6"/>
                <c:pt idx="0">
                  <c:v>99.4</c:v>
                </c:pt>
                <c:pt idx="1">
                  <c:v>94</c:v>
                </c:pt>
                <c:pt idx="2">
                  <c:v>85.2</c:v>
                </c:pt>
                <c:pt idx="3">
                  <c:v>89.3</c:v>
                </c:pt>
                <c:pt idx="4">
                  <c:v>97.9</c:v>
                </c:pt>
                <c:pt idx="5">
                  <c:v>92.712206457448843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30-4A4A-AECF-28840C7E2F21}"/>
            </c:ext>
          </c:extLst>
        </c:ser>
        <c:ser>
          <c:idx val="2"/>
          <c:order val="2"/>
          <c:tx>
            <c:strRef>
              <c:f>'Figura 17'!$A$22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17'!$B$19:$G$19</c:f>
              <c:strCache>
                <c:ptCount val="6"/>
                <c:pt idx="0">
                  <c:v>Apeduct</c:v>
                </c:pt>
                <c:pt idx="1">
                  <c:v>Apă caldă (sistem public și propriu)</c:v>
                </c:pt>
                <c:pt idx="2">
                  <c:v>Gaze din reţea</c:v>
                </c:pt>
                <c:pt idx="3">
                  <c:v>Grup sanitar cu apă în interiorul locuinței</c:v>
                </c:pt>
                <c:pt idx="4">
                  <c:v>Sistem de canalizare</c:v>
                </c:pt>
                <c:pt idx="5">
                  <c:v>Baie sau duș în interiorul locuinței</c:v>
                </c:pt>
              </c:strCache>
            </c:strRef>
          </c:cat>
          <c:val>
            <c:numRef>
              <c:f>'Figura 17'!$B$22:$G$22</c:f>
              <c:numCache>
                <c:formatCode>0.0</c:formatCode>
                <c:ptCount val="6"/>
                <c:pt idx="0">
                  <c:v>79.900000000000006</c:v>
                </c:pt>
                <c:pt idx="1">
                  <c:v>51.4</c:v>
                </c:pt>
                <c:pt idx="2">
                  <c:v>37.799999999999997</c:v>
                </c:pt>
                <c:pt idx="3">
                  <c:v>38.6</c:v>
                </c:pt>
                <c:pt idx="4">
                  <c:v>69.7</c:v>
                </c:pt>
                <c:pt idx="5">
                  <c:v>51.823687524028159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30-4A4A-AECF-28840C7E2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409480"/>
        <c:axId val="504410264"/>
      </c:barChart>
      <c:catAx>
        <c:axId val="50440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410264"/>
        <c:crosses val="autoZero"/>
        <c:auto val="1"/>
        <c:lblAlgn val="ctr"/>
        <c:lblOffset val="100"/>
        <c:noMultiLvlLbl val="0"/>
      </c:catAx>
      <c:valAx>
        <c:axId val="504410264"/>
        <c:scaling>
          <c:orientation val="minMax"/>
          <c:max val="100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40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născuți-vii la 1000 locuitori</a:t>
            </a:r>
            <a:endParaRPr lang="en-US" sz="900"/>
          </a:p>
        </c:rich>
      </c:tx>
      <c:layout>
        <c:manualLayout>
          <c:xMode val="edge"/>
          <c:yMode val="edge"/>
          <c:x val="5.6154186936823947E-2"/>
          <c:y val="8.586894089762325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'Figura 2'!$A$19</c:f>
              <c:strCache>
                <c:ptCount val="1"/>
                <c:pt idx="0">
                  <c:v>Total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2'!$B$19:$F$19</c:f>
              <c:numCache>
                <c:formatCode>0.0</c:formatCode>
                <c:ptCount val="5"/>
                <c:pt idx="0">
                  <c:v>14.1</c:v>
                </c:pt>
                <c:pt idx="1">
                  <c:v>13.2</c:v>
                </c:pt>
                <c:pt idx="2">
                  <c:v>12.8</c:v>
                </c:pt>
                <c:pt idx="3">
                  <c:v>12.2</c:v>
                </c:pt>
                <c:pt idx="4">
                  <c:v>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5C-42B6-B5CE-D124A939C089}"/>
            </c:ext>
          </c:extLst>
        </c:ser>
        <c:ser>
          <c:idx val="1"/>
          <c:order val="1"/>
          <c:tx>
            <c:strRef>
              <c:f>'Figura 2'!$A$20</c:f>
              <c:strCache>
                <c:ptCount val="1"/>
                <c:pt idx="0">
                  <c:v>Băieți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2'!$B$20:$F$20</c:f>
              <c:numCache>
                <c:formatCode>0.0</c:formatCode>
                <c:ptCount val="5"/>
                <c:pt idx="0">
                  <c:v>15.2</c:v>
                </c:pt>
                <c:pt idx="1">
                  <c:v>14.2</c:v>
                </c:pt>
                <c:pt idx="2">
                  <c:v>13.7</c:v>
                </c:pt>
                <c:pt idx="3">
                  <c:v>13.1</c:v>
                </c:pt>
                <c:pt idx="4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5C-42B6-B5CE-D124A939C089}"/>
            </c:ext>
          </c:extLst>
        </c:ser>
        <c:ser>
          <c:idx val="2"/>
          <c:order val="2"/>
          <c:tx>
            <c:strRef>
              <c:f>'Figura 2'!$A$21</c:f>
              <c:strCache>
                <c:ptCount val="1"/>
                <c:pt idx="0">
                  <c:v>Fete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2'!$B$18:$F$18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2'!$B$21:$F$21</c:f>
              <c:numCache>
                <c:formatCode>0.0</c:formatCode>
                <c:ptCount val="5"/>
                <c:pt idx="0">
                  <c:v>13.2</c:v>
                </c:pt>
                <c:pt idx="1">
                  <c:v>12.3</c:v>
                </c:pt>
                <c:pt idx="2">
                  <c:v>11.8</c:v>
                </c:pt>
                <c:pt idx="3">
                  <c:v>11.3</c:v>
                </c:pt>
                <c:pt idx="4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5C-42B6-B5CE-D124A939C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136208"/>
        <c:axId val="516134248"/>
      </c:lineChart>
      <c:catAx>
        <c:axId val="51613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34248"/>
        <c:crosses val="autoZero"/>
        <c:auto val="1"/>
        <c:lblAlgn val="ctr"/>
        <c:lblOffset val="100"/>
        <c:noMultiLvlLbl val="0"/>
      </c:catAx>
      <c:valAx>
        <c:axId val="516134248"/>
        <c:scaling>
          <c:orientation val="minMax"/>
          <c:max val="16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3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MD" sz="900"/>
              <a:t>u</a:t>
            </a:r>
            <a:r>
              <a:rPr lang="en-US" sz="900"/>
              <a:t>nit</a:t>
            </a:r>
            <a:r>
              <a:rPr lang="ro-RO" sz="900"/>
              <a:t>ăți</a:t>
            </a:r>
            <a:endParaRPr lang="en-US" sz="900"/>
          </a:p>
        </c:rich>
      </c:tx>
      <c:layout>
        <c:manualLayout>
          <c:xMode val="edge"/>
          <c:yMode val="edge"/>
          <c:x val="8.4123605643044552E-2"/>
          <c:y val="8.45844832096952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219160104986872E-2"/>
          <c:y val="9.8312108092597744E-2"/>
          <c:w val="0.88213500656167976"/>
          <c:h val="0.666267058257589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3'!$A$17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3'!$B$16:$F$16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3'!$B$17:$F$17</c:f>
              <c:numCache>
                <c:formatCode>General</c:formatCode>
                <c:ptCount val="5"/>
                <c:pt idx="0">
                  <c:v>1469</c:v>
                </c:pt>
                <c:pt idx="1">
                  <c:v>1458</c:v>
                </c:pt>
                <c:pt idx="2">
                  <c:v>1484</c:v>
                </c:pt>
                <c:pt idx="3">
                  <c:v>1486</c:v>
                </c:pt>
                <c:pt idx="4">
                  <c:v>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4-4816-9383-4F3CBB393290}"/>
            </c:ext>
          </c:extLst>
        </c:ser>
        <c:ser>
          <c:idx val="1"/>
          <c:order val="1"/>
          <c:tx>
            <c:strRef>
              <c:f>'Figura 3'!$A$18</c:f>
              <c:strCache>
                <c:ptCount val="1"/>
                <c:pt idx="0">
                  <c:v>Urban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3'!$B$16:$F$16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3'!$B$18:$F$18</c:f>
              <c:numCache>
                <c:formatCode>General</c:formatCode>
                <c:ptCount val="5"/>
                <c:pt idx="0">
                  <c:v>332</c:v>
                </c:pt>
                <c:pt idx="1">
                  <c:v>330</c:v>
                </c:pt>
                <c:pt idx="2">
                  <c:v>346</c:v>
                </c:pt>
                <c:pt idx="3">
                  <c:v>347</c:v>
                </c:pt>
                <c:pt idx="4">
                  <c:v>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94-4816-9383-4F3CBB393290}"/>
            </c:ext>
          </c:extLst>
        </c:ser>
        <c:ser>
          <c:idx val="2"/>
          <c:order val="2"/>
          <c:tx>
            <c:strRef>
              <c:f>'Figura 3'!$A$19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5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3'!$B$16:$F$16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3'!$B$19:$F$19</c:f>
              <c:numCache>
                <c:formatCode>General</c:formatCode>
                <c:ptCount val="5"/>
                <c:pt idx="0">
                  <c:v>1137</c:v>
                </c:pt>
                <c:pt idx="1">
                  <c:v>1128</c:v>
                </c:pt>
                <c:pt idx="2">
                  <c:v>1138</c:v>
                </c:pt>
                <c:pt idx="3">
                  <c:v>1139</c:v>
                </c:pt>
                <c:pt idx="4">
                  <c:v>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94-4816-9383-4F3CBB393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128368"/>
        <c:axId val="516128760"/>
      </c:barChart>
      <c:catAx>
        <c:axId val="51612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28760"/>
        <c:crosses val="autoZero"/>
        <c:auto val="1"/>
        <c:lblAlgn val="ctr"/>
        <c:lblOffset val="100"/>
        <c:noMultiLvlLbl val="0"/>
      </c:catAx>
      <c:valAx>
        <c:axId val="516128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2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4'!$A$17</c:f>
              <c:strCache>
                <c:ptCount val="1"/>
                <c:pt idx="0">
                  <c:v>până la 3 ani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2E2-4580-BC67-4A4AAC22DCA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6,3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2E2-4580-BC67-4A4AAC22DCA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2E2-4580-BC67-4A4AAC22DCA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7,3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2E2-4580-BC67-4A4AAC22DCA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2E2-4580-BC67-4A4AAC22DCA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2E2-4580-BC67-4A4AAC22DCA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4'!$B$16:$G$16</c:f>
              <c:strCache>
                <c:ptCount val="6"/>
                <c:pt idx="0">
                  <c:v>Total</c:v>
                </c:pt>
                <c:pt idx="1">
                  <c:v>mun. 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'Figura 4'!$B$17:$G$17</c:f>
              <c:numCache>
                <c:formatCode>General</c:formatCode>
                <c:ptCount val="6"/>
                <c:pt idx="0">
                  <c:v>7.8</c:v>
                </c:pt>
                <c:pt idx="1">
                  <c:v>6.3</c:v>
                </c:pt>
                <c:pt idx="2">
                  <c:v>8.5</c:v>
                </c:pt>
                <c:pt idx="3">
                  <c:v>7.3</c:v>
                </c:pt>
                <c:pt idx="4">
                  <c:v>10.4</c:v>
                </c:pt>
                <c:pt idx="5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2-4580-BC67-4A4AAC22DCA7}"/>
            </c:ext>
          </c:extLst>
        </c:ser>
        <c:ser>
          <c:idx val="1"/>
          <c:order val="1"/>
          <c:tx>
            <c:strRef>
              <c:f>'Figura 4'!$A$18</c:f>
              <c:strCache>
                <c:ptCount val="1"/>
                <c:pt idx="0">
                  <c:v>3 ani și peste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92,2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2E2-4580-BC67-4A4AAC22DCA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93,7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2E2-4580-BC67-4A4AAC22DCA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91,5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2E2-4580-BC67-4A4AAC22DCA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92,7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2E2-4580-BC67-4A4AAC22DCA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89,6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2E2-4580-BC67-4A4AAC22DCA7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91,5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2E2-4580-BC67-4A4AAC22DCA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4'!$B$16:$G$16</c:f>
              <c:strCache>
                <c:ptCount val="6"/>
                <c:pt idx="0">
                  <c:v>Total</c:v>
                </c:pt>
                <c:pt idx="1">
                  <c:v>mun. Chișinău</c:v>
                </c:pt>
                <c:pt idx="2">
                  <c:v>Nord</c:v>
                </c:pt>
                <c:pt idx="3">
                  <c:v>Centru</c:v>
                </c:pt>
                <c:pt idx="4">
                  <c:v>Sud</c:v>
                </c:pt>
                <c:pt idx="5">
                  <c:v>UTA Găgăuzia</c:v>
                </c:pt>
              </c:strCache>
            </c:strRef>
          </c:cat>
          <c:val>
            <c:numRef>
              <c:f>'Figura 4'!$B$18:$G$18</c:f>
              <c:numCache>
                <c:formatCode>General</c:formatCode>
                <c:ptCount val="6"/>
                <c:pt idx="0">
                  <c:v>92.2</c:v>
                </c:pt>
                <c:pt idx="1">
                  <c:v>93.7</c:v>
                </c:pt>
                <c:pt idx="2">
                  <c:v>91.5</c:v>
                </c:pt>
                <c:pt idx="3">
                  <c:v>92.7</c:v>
                </c:pt>
                <c:pt idx="4">
                  <c:v>89.6</c:v>
                </c:pt>
                <c:pt idx="5">
                  <c:v>91.5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E2-4580-BC67-4A4AAC22D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130720"/>
        <c:axId val="516129152"/>
      </c:barChart>
      <c:catAx>
        <c:axId val="516130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29152"/>
        <c:crosses val="autoZero"/>
        <c:auto val="1"/>
        <c:lblAlgn val="ctr"/>
        <c:lblOffset val="100"/>
        <c:noMultiLvlLbl val="0"/>
      </c:catAx>
      <c:valAx>
        <c:axId val="516129152"/>
        <c:scaling>
          <c:orientation val="minMax"/>
          <c:max val="10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30720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'Figura 5'!$A$17</c:f>
              <c:strCache>
                <c:ptCount val="1"/>
                <c:pt idx="0">
                  <c:v>Primar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41,1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0E8-4BBC-A875-23DF9E06C92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39,3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0E8-4BBC-A875-23DF9E06C92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43,0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0E8-4BBC-A875-23DF9E06C92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5'!$B$16:$D$16</c:f>
              <c:strCache>
                <c:ptCount val="3"/>
                <c:pt idx="0">
                  <c:v>Total</c:v>
                </c:pt>
                <c:pt idx="1">
                  <c:v>Urban</c:v>
                </c:pt>
                <c:pt idx="2">
                  <c:v>Rural</c:v>
                </c:pt>
              </c:strCache>
            </c:strRef>
          </c:cat>
          <c:val>
            <c:numRef>
              <c:f>'Figura 5'!$B$17:$D$17</c:f>
              <c:numCache>
                <c:formatCode>#\ ##0.0</c:formatCode>
                <c:ptCount val="3"/>
                <c:pt idx="0">
                  <c:v>41.1</c:v>
                </c:pt>
                <c:pt idx="1">
                  <c:v>39.299999999999997</c:v>
                </c:pt>
                <c:pt idx="2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8-4BBC-A875-23DF9E06C927}"/>
            </c:ext>
          </c:extLst>
        </c:ser>
        <c:ser>
          <c:idx val="1"/>
          <c:order val="1"/>
          <c:tx>
            <c:strRef>
              <c:f>'Figura 5'!$A$18</c:f>
              <c:strCache>
                <c:ptCount val="1"/>
                <c:pt idx="0">
                  <c:v>Gimnazial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47,8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0E8-4BBC-A875-23DF9E06C92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43,8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0E8-4BBC-A875-23DF9E06C92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52,4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0E8-4BBC-A875-23DF9E06C92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5'!$B$16:$D$16</c:f>
              <c:strCache>
                <c:ptCount val="3"/>
                <c:pt idx="0">
                  <c:v>Total</c:v>
                </c:pt>
                <c:pt idx="1">
                  <c:v>Urban</c:v>
                </c:pt>
                <c:pt idx="2">
                  <c:v>Rural</c:v>
                </c:pt>
              </c:strCache>
            </c:strRef>
          </c:cat>
          <c:val>
            <c:numRef>
              <c:f>'Figura 5'!$B$18:$D$18</c:f>
              <c:numCache>
                <c:formatCode>#\ ##0.0</c:formatCode>
                <c:ptCount val="3"/>
                <c:pt idx="0">
                  <c:v>47.8</c:v>
                </c:pt>
                <c:pt idx="1">
                  <c:v>43.8</c:v>
                </c:pt>
                <c:pt idx="2">
                  <c:v>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8-4BBC-A875-23DF9E06C927}"/>
            </c:ext>
          </c:extLst>
        </c:ser>
        <c:ser>
          <c:idx val="2"/>
          <c:order val="2"/>
          <c:tx>
            <c:strRef>
              <c:f>'Figura 5'!$A$19</c:f>
              <c:strCache>
                <c:ptCount val="1"/>
                <c:pt idx="0">
                  <c:v>Liceal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11,1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0E8-4BBC-A875-23DF9E06C92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16,9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0E8-4BBC-A875-23DF9E06C92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4,6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0E8-4BBC-A875-23DF9E06C92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5'!$B$16:$D$16</c:f>
              <c:strCache>
                <c:ptCount val="3"/>
                <c:pt idx="0">
                  <c:v>Total</c:v>
                </c:pt>
                <c:pt idx="1">
                  <c:v>Urban</c:v>
                </c:pt>
                <c:pt idx="2">
                  <c:v>Rural</c:v>
                </c:pt>
              </c:strCache>
            </c:strRef>
          </c:cat>
          <c:val>
            <c:numRef>
              <c:f>'Figura 5'!$B$19:$D$19</c:f>
              <c:numCache>
                <c:formatCode>#\ ##0.0</c:formatCode>
                <c:ptCount val="3"/>
                <c:pt idx="0">
                  <c:v>11.1</c:v>
                </c:pt>
                <c:pt idx="1">
                  <c:v>16.899999999999999</c:v>
                </c:pt>
                <c:pt idx="2">
                  <c:v>4.5999999999999996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E8-4BBC-A875-23DF9E06C9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151888"/>
        <c:axId val="516141696"/>
      </c:barChart>
      <c:catAx>
        <c:axId val="51615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41696"/>
        <c:crosses val="autoZero"/>
        <c:auto val="1"/>
        <c:lblAlgn val="ctr"/>
        <c:lblOffset val="100"/>
        <c:noMultiLvlLbl val="0"/>
      </c:catAx>
      <c:valAx>
        <c:axId val="516141696"/>
        <c:scaling>
          <c:orientation val="minMax"/>
          <c:max val="100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51888"/>
        <c:crosses val="autoZero"/>
        <c:crossBetween val="between"/>
        <c:majorUnit val="20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'Figura 6'!$A$19</c:f>
              <c:strCache>
                <c:ptCount val="1"/>
                <c:pt idx="0">
                  <c:v>Feminin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6'!$B$18:$D$18</c:f>
              <c:strCache>
                <c:ptCount val="3"/>
                <c:pt idx="0">
                  <c:v>Primar</c:v>
                </c:pt>
                <c:pt idx="1">
                  <c:v>Gimnazial</c:v>
                </c:pt>
                <c:pt idx="2">
                  <c:v>Liceal</c:v>
                </c:pt>
              </c:strCache>
            </c:strRef>
          </c:cat>
          <c:val>
            <c:numRef>
              <c:f>'Figura 6'!$B$19:$D$19</c:f>
              <c:numCache>
                <c:formatCode>#\ ##0.0</c:formatCode>
                <c:ptCount val="3"/>
                <c:pt idx="0">
                  <c:v>48.5</c:v>
                </c:pt>
                <c:pt idx="1">
                  <c:v>48.3</c:v>
                </c:pt>
                <c:pt idx="2">
                  <c:v>55.4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9-42A5-9DCB-5B57563646D3}"/>
            </c:ext>
          </c:extLst>
        </c:ser>
        <c:ser>
          <c:idx val="1"/>
          <c:order val="1"/>
          <c:tx>
            <c:strRef>
              <c:f>'Figura 6'!$A$20</c:f>
              <c:strCache>
                <c:ptCount val="1"/>
                <c:pt idx="0">
                  <c:v>Masculin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6'!$B$18:$D$18</c:f>
              <c:strCache>
                <c:ptCount val="3"/>
                <c:pt idx="0">
                  <c:v>Primar</c:v>
                </c:pt>
                <c:pt idx="1">
                  <c:v>Gimnazial</c:v>
                </c:pt>
                <c:pt idx="2">
                  <c:v>Liceal</c:v>
                </c:pt>
              </c:strCache>
            </c:strRef>
          </c:cat>
          <c:val>
            <c:numRef>
              <c:f>'Figura 6'!$B$20:$D$20</c:f>
              <c:numCache>
                <c:formatCode>#\ ##0.0</c:formatCode>
                <c:ptCount val="3"/>
                <c:pt idx="0">
                  <c:v>51.5</c:v>
                </c:pt>
                <c:pt idx="1">
                  <c:v>51.7</c:v>
                </c:pt>
                <c:pt idx="2">
                  <c:v>44.6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9-42A5-9DCB-5B5756364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142088"/>
        <c:axId val="516145616"/>
      </c:barChart>
      <c:catAx>
        <c:axId val="516142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45616"/>
        <c:crosses val="autoZero"/>
        <c:auto val="1"/>
        <c:lblAlgn val="ctr"/>
        <c:lblOffset val="100"/>
        <c:noMultiLvlLbl val="0"/>
      </c:catAx>
      <c:valAx>
        <c:axId val="516145616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42088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lei</a:t>
            </a:r>
            <a:endParaRPr lang="en-US" sz="900"/>
          </a:p>
        </c:rich>
      </c:tx>
      <c:layout>
        <c:manualLayout>
          <c:xMode val="edge"/>
          <c:yMode val="edge"/>
          <c:x val="7.6126161582439247E-2"/>
          <c:y val="9.99185446646755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731833805159052E-2"/>
          <c:y val="6.4660984314080419E-2"/>
          <c:w val="0.89598952664526033"/>
          <c:h val="0.672192497236019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7 '!$A$20</c:f>
              <c:strCache>
                <c:ptCount val="1"/>
                <c:pt idx="0">
                  <c:v>Indemnizația lunară pentru îngrijirea copilului până la vârsta de 3 ani, persoane asigurate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 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7 '!$B$20:$F$20</c:f>
              <c:numCache>
                <c:formatCode>0.0</c:formatCode>
                <c:ptCount val="5"/>
                <c:pt idx="0">
                  <c:v>1234.3</c:v>
                </c:pt>
                <c:pt idx="1">
                  <c:v>1348.1</c:v>
                </c:pt>
                <c:pt idx="2">
                  <c:v>1561.5</c:v>
                </c:pt>
                <c:pt idx="3">
                  <c:v>1759.5</c:v>
                </c:pt>
                <c:pt idx="4" formatCode="General">
                  <c:v>2273.6999999999998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A-4309-90A1-D66F7E51D268}"/>
            </c:ext>
          </c:extLst>
        </c:ser>
        <c:ser>
          <c:idx val="1"/>
          <c:order val="1"/>
          <c:tx>
            <c:strRef>
              <c:f>'Figura 7 '!$A$21</c:f>
              <c:strCache>
                <c:ptCount val="1"/>
                <c:pt idx="0">
                  <c:v>Indemnizația lunară pentru îngrijirea copilului până la vârsta de 2 ani, persoane neasigurate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7 '!$B$19:$F$19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'Figura 7 '!$B$21:$F$21</c:f>
              <c:numCache>
                <c:formatCode>0.0</c:formatCode>
                <c:ptCount val="5"/>
                <c:pt idx="0">
                  <c:v>540</c:v>
                </c:pt>
                <c:pt idx="1">
                  <c:v>540</c:v>
                </c:pt>
                <c:pt idx="2">
                  <c:v>540</c:v>
                </c:pt>
                <c:pt idx="3" formatCode="#\ ##0.0">
                  <c:v>640</c:v>
                </c:pt>
                <c:pt idx="4">
                  <c:v>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0A-4309-90A1-D66F7E51D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143656"/>
        <c:axId val="516150712"/>
      </c:barChart>
      <c:catAx>
        <c:axId val="516143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50712"/>
        <c:crosses val="autoZero"/>
        <c:auto val="1"/>
        <c:lblAlgn val="ctr"/>
        <c:lblOffset val="100"/>
        <c:noMultiLvlLbl val="0"/>
      </c:catAx>
      <c:valAx>
        <c:axId val="5161507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43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lei</a:t>
            </a:r>
            <a:endParaRPr lang="en-US" sz="900"/>
          </a:p>
        </c:rich>
      </c:tx>
      <c:layout>
        <c:manualLayout>
          <c:xMode val="edge"/>
          <c:yMode val="edge"/>
          <c:x val="8.3840749221263111E-2"/>
          <c:y val="9.01151951923454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076362222509477E-2"/>
          <c:y val="7.5537070629421874E-2"/>
          <c:w val="0.88030575452985038"/>
          <c:h val="0.66579726453466048"/>
        </c:manualLayout>
      </c:layout>
      <c:lineChart>
        <c:grouping val="standard"/>
        <c:varyColors val="0"/>
        <c:ser>
          <c:idx val="0"/>
          <c:order val="0"/>
          <c:tx>
            <c:strRef>
              <c:f>'Figura 8'!$A$20</c:f>
              <c:strCache>
                <c:ptCount val="1"/>
                <c:pt idx="0">
                  <c:v>Minimul de existență pentru copii, total</c:v>
                </c:pt>
              </c:strCache>
            </c:strRef>
          </c:tx>
          <c:spPr>
            <a:ln w="28575" cap="rnd">
              <a:solidFill>
                <a:schemeClr val="accent5">
                  <a:shade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58000"/>
                </a:schemeClr>
              </a:solidFill>
              <a:ln w="9525">
                <a:solidFill>
                  <a:schemeClr val="accent5">
                    <a:shade val="58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8'!$B$19:$F$19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8'!$B$20:$F$20</c:f>
              <c:numCache>
                <c:formatCode>General</c:formatCode>
                <c:ptCount val="5"/>
                <c:pt idx="0">
                  <c:v>1703.8</c:v>
                </c:pt>
                <c:pt idx="1">
                  <c:v>1768.6</c:v>
                </c:pt>
                <c:pt idx="2">
                  <c:v>1801.1</c:v>
                </c:pt>
                <c:pt idx="3" formatCode="0.0">
                  <c:v>1927</c:v>
                </c:pt>
                <c:pt idx="4" formatCode="0.0">
                  <c:v>1995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8D-4C96-AD6B-7D29DC577E73}"/>
            </c:ext>
          </c:extLst>
        </c:ser>
        <c:ser>
          <c:idx val="1"/>
          <c:order val="1"/>
          <c:tx>
            <c:strRef>
              <c:f>'Figura 8'!$A$21</c:f>
              <c:strCache>
                <c:ptCount val="1"/>
                <c:pt idx="0">
                  <c:v>Până la 1 an</c:v>
                </c:pt>
              </c:strCache>
            </c:strRef>
          </c:tx>
          <c:spPr>
            <a:ln w="28575" cap="rnd">
              <a:solidFill>
                <a:schemeClr val="accent5">
                  <a:shade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shade val="86000"/>
                </a:schemeClr>
              </a:solidFill>
              <a:ln w="9525">
                <a:solidFill>
                  <a:schemeClr val="accent5">
                    <a:shade val="8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8'!$B$19:$F$19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8'!$B$21:$F$21</c:f>
              <c:numCache>
                <c:formatCode>General</c:formatCode>
                <c:ptCount val="5"/>
                <c:pt idx="0">
                  <c:v>678.7</c:v>
                </c:pt>
                <c:pt idx="1">
                  <c:v>699.5</c:v>
                </c:pt>
                <c:pt idx="2">
                  <c:v>712.8</c:v>
                </c:pt>
                <c:pt idx="3">
                  <c:v>771.7</c:v>
                </c:pt>
                <c:pt idx="4">
                  <c:v>803.5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8D-4C96-AD6B-7D29DC577E73}"/>
            </c:ext>
          </c:extLst>
        </c:ser>
        <c:ser>
          <c:idx val="2"/>
          <c:order val="2"/>
          <c:tx>
            <c:strRef>
              <c:f>'Figura 8'!$A$22</c:f>
              <c:strCache>
                <c:ptCount val="1"/>
                <c:pt idx="0">
                  <c:v>1-6 ani</c:v>
                </c:pt>
              </c:strCache>
            </c:strRef>
          </c:tx>
          <c:spPr>
            <a:ln w="28575" cap="rnd">
              <a:solidFill>
                <a:schemeClr val="accent5">
                  <a:tint val="8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tint val="86000"/>
                </a:schemeClr>
              </a:solidFill>
              <a:ln w="9525">
                <a:solidFill>
                  <a:schemeClr val="accent5">
                    <a:tint val="86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8'!$B$19:$F$19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8'!$B$22:$F$22</c:f>
              <c:numCache>
                <c:formatCode>General</c:formatCode>
                <c:ptCount val="5"/>
                <c:pt idx="0">
                  <c:v>1466.8</c:v>
                </c:pt>
                <c:pt idx="1">
                  <c:v>1518.3</c:v>
                </c:pt>
                <c:pt idx="2">
                  <c:v>1540.7</c:v>
                </c:pt>
                <c:pt idx="3">
                  <c:v>1682.9</c:v>
                </c:pt>
                <c:pt idx="4">
                  <c:v>1734.5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8D-4C96-AD6B-7D29DC577E73}"/>
            </c:ext>
          </c:extLst>
        </c:ser>
        <c:ser>
          <c:idx val="3"/>
          <c:order val="3"/>
          <c:tx>
            <c:strRef>
              <c:f>'Figura 8'!$A$23</c:f>
              <c:strCache>
                <c:ptCount val="1"/>
                <c:pt idx="0">
                  <c:v>7-17 ani</c:v>
                </c:pt>
              </c:strCache>
            </c:strRef>
          </c:tx>
          <c:spPr>
            <a:ln w="28575" cap="rnd">
              <a:solidFill>
                <a:schemeClr val="accent5">
                  <a:tint val="5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tint val="58000"/>
                </a:schemeClr>
              </a:solidFill>
              <a:ln w="9525">
                <a:solidFill>
                  <a:schemeClr val="accent5">
                    <a:tint val="58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8'!$B$19:$F$19</c:f>
              <c:numCache>
                <c:formatCode>0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8'!$B$23:$F$23</c:f>
              <c:numCache>
                <c:formatCode>0.0</c:formatCode>
                <c:ptCount val="5"/>
                <c:pt idx="0" formatCode="General">
                  <c:v>1930</c:v>
                </c:pt>
                <c:pt idx="1">
                  <c:v>2002.5</c:v>
                </c:pt>
                <c:pt idx="2" formatCode="General">
                  <c:v>2031.7</c:v>
                </c:pt>
                <c:pt idx="3" formatCode="General">
                  <c:v>2197.8000000000002</c:v>
                </c:pt>
                <c:pt idx="4" formatCode="General">
                  <c:v>2262.8000000000002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8D-4C96-AD6B-7D29DC577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129544"/>
        <c:axId val="504399288"/>
      </c:lineChart>
      <c:catAx>
        <c:axId val="5161295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399288"/>
        <c:crosses val="autoZero"/>
        <c:auto val="1"/>
        <c:lblAlgn val="ctr"/>
        <c:lblOffset val="100"/>
        <c:noMultiLvlLbl val="0"/>
      </c:catAx>
      <c:valAx>
        <c:axId val="504399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1612954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6.8471128608923936E-3"/>
          <c:y val="0.85647929425488478"/>
          <c:w val="0.99315288713910743"/>
          <c:h val="0.11574292796733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900"/>
              <a:t>cazuri noi la 1000 copii</a:t>
            </a:r>
            <a:endParaRPr lang="en-US" sz="900"/>
          </a:p>
        </c:rich>
      </c:tx>
      <c:layout>
        <c:manualLayout>
          <c:xMode val="edge"/>
          <c:yMode val="edge"/>
          <c:x val="7.3341676117615898E-2"/>
          <c:y val="2.35516716875137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'Figura 9'!$A$20</c:f>
              <c:strCache>
                <c:ptCount val="1"/>
                <c:pt idx="0">
                  <c:v>Anemii</c:v>
                </c:pt>
              </c:strCache>
            </c:strRef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9'!$B$20:$F$20</c:f>
              <c:numCache>
                <c:formatCode>0</c:formatCode>
                <c:ptCount val="5"/>
                <c:pt idx="0">
                  <c:v>197</c:v>
                </c:pt>
                <c:pt idx="1">
                  <c:v>178</c:v>
                </c:pt>
                <c:pt idx="2">
                  <c:v>172</c:v>
                </c:pt>
                <c:pt idx="3">
                  <c:v>141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2-4A4A-BA34-EC2027C63C37}"/>
            </c:ext>
          </c:extLst>
        </c:ser>
        <c:ser>
          <c:idx val="1"/>
          <c:order val="1"/>
          <c:tx>
            <c:strRef>
              <c:f>'Figura 9'!$A$21</c:f>
              <c:strCache>
                <c:ptCount val="1"/>
                <c:pt idx="0">
                  <c:v>Boli ale sistemului nervos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9'!$B$21:$F$21</c:f>
              <c:numCache>
                <c:formatCode>0</c:formatCode>
                <c:ptCount val="5"/>
                <c:pt idx="0">
                  <c:v>51</c:v>
                </c:pt>
                <c:pt idx="1">
                  <c:v>41</c:v>
                </c:pt>
                <c:pt idx="2">
                  <c:v>37</c:v>
                </c:pt>
                <c:pt idx="3">
                  <c:v>37</c:v>
                </c:pt>
                <c:pt idx="4">
                  <c:v>31.3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2-4A4A-BA34-EC2027C63C37}"/>
            </c:ext>
          </c:extLst>
        </c:ser>
        <c:ser>
          <c:idx val="2"/>
          <c:order val="2"/>
          <c:tx>
            <c:strRef>
              <c:f>'Figura 9'!$A$22</c:f>
              <c:strCache>
                <c:ptCount val="1"/>
                <c:pt idx="0">
                  <c:v>Boli ale aparatului respirator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9'!$B$22:$F$22</c:f>
              <c:numCache>
                <c:formatCode>0</c:formatCode>
                <c:ptCount val="5"/>
                <c:pt idx="0">
                  <c:v>849</c:v>
                </c:pt>
                <c:pt idx="1">
                  <c:v>960</c:v>
                </c:pt>
                <c:pt idx="2">
                  <c:v>955</c:v>
                </c:pt>
                <c:pt idx="3">
                  <c:v>941</c:v>
                </c:pt>
                <c:pt idx="4">
                  <c:v>583.9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42-4A4A-BA34-EC2027C63C37}"/>
            </c:ext>
          </c:extLst>
        </c:ser>
        <c:ser>
          <c:idx val="3"/>
          <c:order val="3"/>
          <c:tx>
            <c:strRef>
              <c:f>'Figura 9'!$A$23</c:f>
              <c:strCache>
                <c:ptCount val="1"/>
                <c:pt idx="0">
                  <c:v>Afecțiuni din perioada perinatală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9'!$B$23:$F$23</c:f>
              <c:numCache>
                <c:formatCode>0</c:formatCode>
                <c:ptCount val="5"/>
                <c:pt idx="0">
                  <c:v>74</c:v>
                </c:pt>
                <c:pt idx="1">
                  <c:v>68</c:v>
                </c:pt>
                <c:pt idx="2">
                  <c:v>62</c:v>
                </c:pt>
                <c:pt idx="3">
                  <c:v>49</c:v>
                </c:pt>
                <c:pt idx="4">
                  <c:v>39.799999999999997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42-4A4A-BA34-EC2027C63C37}"/>
            </c:ext>
          </c:extLst>
        </c:ser>
        <c:ser>
          <c:idx val="4"/>
          <c:order val="4"/>
          <c:tx>
            <c:strRef>
              <c:f>'Figura 9'!$A$24</c:f>
              <c:strCache>
                <c:ptCount val="1"/>
                <c:pt idx="0">
                  <c:v>Boli infecțioase și parazitare</c:v>
                </c:pt>
              </c:strCache>
            </c:strRef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'Figura 9'!$B$19:$F$19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'Figura 9'!$B$24:$F$24</c:f>
              <c:numCache>
                <c:formatCode>0</c:formatCode>
                <c:ptCount val="5"/>
                <c:pt idx="0">
                  <c:v>61.8</c:v>
                </c:pt>
                <c:pt idx="1">
                  <c:v>60.2</c:v>
                </c:pt>
                <c:pt idx="2">
                  <c:v>61.498322773015282</c:v>
                </c:pt>
                <c:pt idx="3">
                  <c:v>50.2</c:v>
                </c:pt>
                <c:pt idx="4">
                  <c:v>27.4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2-4A4A-BA34-EC2027C63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4400464"/>
        <c:axId val="504400856"/>
      </c:barChart>
      <c:catAx>
        <c:axId val="504400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400856"/>
        <c:crosses val="autoZero"/>
        <c:auto val="1"/>
        <c:lblAlgn val="ctr"/>
        <c:lblOffset val="100"/>
        <c:noMultiLvlLbl val="0"/>
      </c:catAx>
      <c:valAx>
        <c:axId val="504400856"/>
        <c:scaling>
          <c:orientation val="minMax"/>
          <c:max val="1000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4400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4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5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19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112433</xdr:colOff>
      <xdr:row>2</xdr:row>
      <xdr:rowOff>49</xdr:rowOff>
    </xdr:from>
    <xdr:to>
      <xdr:col>5</xdr:col>
      <xdr:colOff>606848</xdr:colOff>
      <xdr:row>16</xdr:row>
      <xdr:rowOff>170861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EE297A-2315-44EF-9F07-1A98D7E5E1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14041</xdr:colOff>
      <xdr:row>2</xdr:row>
      <xdr:rowOff>13747</xdr:rowOff>
    </xdr:from>
    <xdr:to>
      <xdr:col>6</xdr:col>
      <xdr:colOff>86412</xdr:colOff>
      <xdr:row>15</xdr:row>
      <xdr:rowOff>155150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23700EC-BB95-41F1-8010-5380802354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</xdr:colOff>
      <xdr:row>2</xdr:row>
      <xdr:rowOff>8572</xdr:rowOff>
    </xdr:from>
    <xdr:to>
      <xdr:col>7</xdr:col>
      <xdr:colOff>76200</xdr:colOff>
      <xdr:row>15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8211DC-D6F1-400F-A445-38F25F7607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48577</xdr:rowOff>
    </xdr:from>
    <xdr:to>
      <xdr:col>5</xdr:col>
      <xdr:colOff>471488</xdr:colOff>
      <xdr:row>16</xdr:row>
      <xdr:rowOff>117157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F99B81E-9442-41BF-B71C-A06ABE249B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2</xdr:row>
      <xdr:rowOff>21907</xdr:rowOff>
    </xdr:from>
    <xdr:to>
      <xdr:col>11</xdr:col>
      <xdr:colOff>310514</xdr:colOff>
      <xdr:row>16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0A9847-7451-4949-A492-1B416D0C6A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94297</xdr:rowOff>
    </xdr:from>
    <xdr:to>
      <xdr:col>7</xdr:col>
      <xdr:colOff>220980</xdr:colOff>
      <xdr:row>16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441B9B-52DD-43D2-842F-3E28FF1384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111441</xdr:colOff>
      <xdr:row>1</xdr:row>
      <xdr:rowOff>328612</xdr:rowOff>
    </xdr:from>
    <xdr:to>
      <xdr:col>7</xdr:col>
      <xdr:colOff>377189</xdr:colOff>
      <xdr:row>15</xdr:row>
      <xdr:rowOff>58102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D0CC46-7040-43EE-B3AE-5D8BFBCAA3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120818</xdr:colOff>
      <xdr:row>1</xdr:row>
      <xdr:rowOff>166939</xdr:rowOff>
    </xdr:from>
    <xdr:to>
      <xdr:col>7</xdr:col>
      <xdr:colOff>379496</xdr:colOff>
      <xdr:row>17</xdr:row>
      <xdr:rowOff>162926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CCE8E2-698E-411D-BBA9-A1B8B094B8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46672</xdr:rowOff>
    </xdr:from>
    <xdr:to>
      <xdr:col>5</xdr:col>
      <xdr:colOff>447675</xdr:colOff>
      <xdr:row>15</xdr:row>
      <xdr:rowOff>8572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77FEEB1-D761-4260-91C6-7827A4F79A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373381</xdr:colOff>
      <xdr:row>2</xdr:row>
      <xdr:rowOff>28575</xdr:rowOff>
    </xdr:from>
    <xdr:to>
      <xdr:col>10</xdr:col>
      <xdr:colOff>495301</xdr:colOff>
      <xdr:row>15</xdr:row>
      <xdr:rowOff>74295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138B438-60AF-44C6-B74A-7AADB36472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</xdr:colOff>
      <xdr:row>2</xdr:row>
      <xdr:rowOff>114300</xdr:rowOff>
    </xdr:from>
    <xdr:to>
      <xdr:col>7</xdr:col>
      <xdr:colOff>53340</xdr:colOff>
      <xdr:row>16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8D78DD-039B-4AEA-98D6-10E61A1806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</xdr:colOff>
      <xdr:row>1</xdr:row>
      <xdr:rowOff>189547</xdr:rowOff>
    </xdr:from>
    <xdr:to>
      <xdr:col>7</xdr:col>
      <xdr:colOff>523875</xdr:colOff>
      <xdr:row>16</xdr:row>
      <xdr:rowOff>82867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5E114F-362C-4417-AC68-4A994052A3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</xdr:row>
      <xdr:rowOff>19050</xdr:rowOff>
    </xdr:from>
    <xdr:to>
      <xdr:col>8</xdr:col>
      <xdr:colOff>15240</xdr:colOff>
      <xdr:row>14</xdr:row>
      <xdr:rowOff>102870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61CD65-CDF1-4E10-B474-C559D925C2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186690</xdr:colOff>
      <xdr:row>2</xdr:row>
      <xdr:rowOff>11429</xdr:rowOff>
    </xdr:from>
    <xdr:to>
      <xdr:col>7</xdr:col>
      <xdr:colOff>548640</xdr:colOff>
      <xdr:row>13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2C059D-35B8-402E-9F0C-2DFD94AEC09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</xdr:row>
      <xdr:rowOff>26670</xdr:rowOff>
    </xdr:from>
    <xdr:to>
      <xdr:col>7</xdr:col>
      <xdr:colOff>466725</xdr:colOff>
      <xdr:row>14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34CFA92-A636-434F-8CD5-6D4B053FE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150495</xdr:colOff>
      <xdr:row>2</xdr:row>
      <xdr:rowOff>0</xdr:rowOff>
    </xdr:from>
    <xdr:to>
      <xdr:col>7</xdr:col>
      <xdr:colOff>455295</xdr:colOff>
      <xdr:row>15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4C8733-54F6-4A2D-A84E-DDA59EB9A1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</xdr:row>
      <xdr:rowOff>23812</xdr:rowOff>
    </xdr:from>
    <xdr:to>
      <xdr:col>7</xdr:col>
      <xdr:colOff>30481</xdr:colOff>
      <xdr:row>16</xdr:row>
      <xdr:rowOff>174307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FF6641-EBBB-47B5-B1B0-5C814BD3B4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202881</xdr:colOff>
      <xdr:row>2</xdr:row>
      <xdr:rowOff>6667</xdr:rowOff>
    </xdr:from>
    <xdr:to>
      <xdr:col>7</xdr:col>
      <xdr:colOff>116204</xdr:colOff>
      <xdr:row>16</xdr:row>
      <xdr:rowOff>163830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CA86F4-F6BB-4B05-8CE2-54FAAB5A82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16191</xdr:colOff>
      <xdr:row>2</xdr:row>
      <xdr:rowOff>0</xdr:rowOff>
    </xdr:from>
    <xdr:to>
      <xdr:col>7</xdr:col>
      <xdr:colOff>22860</xdr:colOff>
      <xdr:row>17</xdr:row>
      <xdr:rowOff>147637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8F4351-7828-4267-9A02-418A4B28FC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"/>
  <sheetViews>
    <sheetView tabSelected="1" zoomScaleNormal="100" workbookViewId="0">
      <selection activeCell="A2" sqref="A2:F2"/>
    </sheetView>
  </sheetViews>
  <sheetFormatPr defaultRowHeight="15"/>
  <cols>
    <col min="1" max="1" width="29.7109375" customWidth="1"/>
  </cols>
  <sheetData>
    <row r="2" spans="1:11" ht="27" customHeight="1">
      <c r="A2" s="133" t="s">
        <v>89</v>
      </c>
      <c r="B2" s="133"/>
      <c r="C2" s="133"/>
      <c r="D2" s="133"/>
      <c r="E2" s="133"/>
      <c r="F2" s="133"/>
      <c r="G2" s="6"/>
      <c r="H2" s="6"/>
      <c r="I2" s="6"/>
      <c r="J2" s="6"/>
      <c r="K2" s="6"/>
    </row>
    <row r="3" spans="1:11" ht="12" customHeight="1">
      <c r="A3" s="26"/>
      <c r="B3" s="25"/>
      <c r="C3" s="25"/>
      <c r="D3" s="25"/>
      <c r="E3" s="25"/>
      <c r="F3" s="25"/>
      <c r="G3" s="6"/>
      <c r="H3" s="6"/>
      <c r="I3" s="6"/>
      <c r="J3" s="6"/>
      <c r="K3" s="6"/>
    </row>
    <row r="4" spans="1:11">
      <c r="A4" s="53"/>
      <c r="B4" s="52">
        <v>2017</v>
      </c>
      <c r="C4" s="51">
        <v>2018</v>
      </c>
      <c r="D4" s="51">
        <v>2019</v>
      </c>
      <c r="E4" s="51">
        <v>2020</v>
      </c>
      <c r="F4" s="50">
        <v>2021</v>
      </c>
    </row>
    <row r="5" spans="1:11" ht="48">
      <c r="A5" s="54" t="s">
        <v>12</v>
      </c>
      <c r="B5" s="27"/>
      <c r="C5" s="27"/>
      <c r="D5" s="27"/>
      <c r="E5" s="27"/>
      <c r="F5" s="27"/>
    </row>
    <row r="6" spans="1:11" ht="24">
      <c r="A6" s="57" t="s">
        <v>13</v>
      </c>
      <c r="B6" s="137">
        <v>181.9</v>
      </c>
      <c r="C6" s="137">
        <v>192.7</v>
      </c>
      <c r="D6" s="137">
        <v>219.1</v>
      </c>
      <c r="E6" s="137">
        <v>239.3</v>
      </c>
      <c r="F6" s="137">
        <v>282.89999999999998</v>
      </c>
    </row>
    <row r="7" spans="1:11" ht="24">
      <c r="A7" s="57" t="s">
        <v>14</v>
      </c>
      <c r="B7" s="137">
        <v>79.599999999999994</v>
      </c>
      <c r="C7" s="137">
        <v>77.2</v>
      </c>
      <c r="D7" s="137">
        <v>75.8</v>
      </c>
      <c r="E7" s="137">
        <v>90.2</v>
      </c>
      <c r="F7" s="137">
        <v>79.7</v>
      </c>
    </row>
    <row r="8" spans="1:11" ht="48">
      <c r="A8" s="54" t="s">
        <v>15</v>
      </c>
      <c r="B8" s="27"/>
      <c r="C8" s="27"/>
      <c r="D8" s="27"/>
      <c r="E8" s="27"/>
      <c r="F8" s="27"/>
    </row>
    <row r="9" spans="1:11" ht="24">
      <c r="A9" s="57" t="s">
        <v>16</v>
      </c>
      <c r="B9" s="137">
        <v>84.1</v>
      </c>
      <c r="C9" s="137">
        <v>88.8</v>
      </c>
      <c r="D9" s="137">
        <v>101.4</v>
      </c>
      <c r="E9" s="137">
        <v>109.7</v>
      </c>
      <c r="F9" s="137">
        <v>131.1</v>
      </c>
    </row>
    <row r="10" spans="1:11" ht="24">
      <c r="A10" s="58" t="s">
        <v>17</v>
      </c>
      <c r="B10" s="138">
        <v>36.799999999999997</v>
      </c>
      <c r="C10" s="138">
        <v>35.6</v>
      </c>
      <c r="D10" s="138">
        <v>35</v>
      </c>
      <c r="E10" s="138">
        <v>41.4</v>
      </c>
      <c r="F10" s="138">
        <v>36.9</v>
      </c>
    </row>
  </sheetData>
  <mergeCells count="1">
    <mergeCell ref="A2:F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I6" sqref="I6"/>
    </sheetView>
  </sheetViews>
  <sheetFormatPr defaultRowHeight="15"/>
  <cols>
    <col min="1" max="1" width="27.5703125" customWidth="1"/>
  </cols>
  <sheetData>
    <row r="2" spans="1:7">
      <c r="A2" s="132" t="s">
        <v>87</v>
      </c>
      <c r="B2" s="132"/>
      <c r="C2" s="132"/>
      <c r="D2" s="132"/>
      <c r="E2" s="132"/>
      <c r="F2" s="132"/>
      <c r="G2" s="132"/>
    </row>
    <row r="3" spans="1:7">
      <c r="A3" s="28"/>
      <c r="B3" s="14"/>
      <c r="C3" s="14"/>
      <c r="D3" s="14"/>
      <c r="E3" s="14"/>
      <c r="F3" s="14"/>
    </row>
    <row r="4" spans="1:7">
      <c r="A4" s="28"/>
      <c r="B4" s="14"/>
      <c r="C4" s="14"/>
      <c r="D4" s="14"/>
      <c r="E4" s="14"/>
      <c r="F4" s="14"/>
    </row>
    <row r="5" spans="1:7">
      <c r="A5" s="28"/>
      <c r="B5" s="14"/>
      <c r="C5" s="14"/>
      <c r="D5" s="14"/>
      <c r="E5" s="14"/>
      <c r="F5" s="14"/>
    </row>
    <row r="6" spans="1:7">
      <c r="A6" s="28"/>
      <c r="B6" s="14"/>
      <c r="C6" s="14"/>
      <c r="D6" s="14"/>
      <c r="E6" s="14"/>
      <c r="F6" s="14"/>
    </row>
    <row r="7" spans="1:7">
      <c r="A7" s="28"/>
      <c r="B7" s="14"/>
      <c r="C7" s="14"/>
      <c r="D7" s="14"/>
      <c r="E7" s="14"/>
      <c r="F7" s="14"/>
    </row>
    <row r="8" spans="1:7">
      <c r="A8" s="28"/>
      <c r="B8" s="14"/>
      <c r="C8" s="14"/>
      <c r="D8" s="14"/>
      <c r="E8" s="14"/>
      <c r="F8" s="14"/>
    </row>
    <row r="9" spans="1:7">
      <c r="A9" s="28"/>
      <c r="B9" s="14"/>
      <c r="C9" s="14"/>
      <c r="D9" s="14"/>
      <c r="E9" s="14"/>
      <c r="F9" s="14"/>
    </row>
    <row r="10" spans="1:7">
      <c r="A10" s="28"/>
      <c r="B10" s="14"/>
      <c r="C10" s="14"/>
      <c r="D10" s="14"/>
      <c r="E10" s="14"/>
      <c r="F10" s="14"/>
    </row>
    <row r="11" spans="1:7">
      <c r="A11" s="28"/>
      <c r="B11" s="14"/>
      <c r="C11" s="14"/>
      <c r="D11" s="14"/>
      <c r="E11" s="14"/>
      <c r="F11" s="14"/>
    </row>
    <row r="12" spans="1:7">
      <c r="A12" s="28"/>
      <c r="B12" s="14"/>
      <c r="C12" s="14"/>
      <c r="D12" s="14"/>
      <c r="E12" s="14"/>
      <c r="F12" s="14"/>
    </row>
    <row r="13" spans="1:7">
      <c r="A13" s="28"/>
      <c r="B13" s="14"/>
      <c r="C13" s="14"/>
      <c r="D13" s="14"/>
      <c r="E13" s="14"/>
      <c r="F13" s="14"/>
    </row>
    <row r="14" spans="1:7">
      <c r="A14" s="28"/>
      <c r="B14" s="14"/>
      <c r="C14" s="14"/>
      <c r="D14" s="14"/>
      <c r="E14" s="14"/>
      <c r="F14" s="14"/>
    </row>
    <row r="15" spans="1:7">
      <c r="A15" s="28"/>
      <c r="B15" s="14"/>
      <c r="C15" s="14"/>
      <c r="D15" s="14"/>
      <c r="E15" s="14"/>
      <c r="F15" s="14"/>
    </row>
    <row r="16" spans="1:7">
      <c r="A16" s="28"/>
      <c r="B16" s="14"/>
      <c r="C16" s="14"/>
      <c r="D16" s="14"/>
      <c r="E16" s="14"/>
      <c r="F16" s="14"/>
    </row>
    <row r="17" spans="1:6">
      <c r="A17" s="28"/>
      <c r="B17" s="14"/>
      <c r="C17" s="14"/>
      <c r="D17" s="14"/>
      <c r="E17" s="14"/>
      <c r="F17" s="14"/>
    </row>
    <row r="18" spans="1:6" ht="15.75">
      <c r="A18" s="11"/>
      <c r="B18" s="14"/>
      <c r="C18" s="14"/>
      <c r="D18" s="14"/>
      <c r="E18" s="14"/>
      <c r="F18" s="14"/>
    </row>
    <row r="19" spans="1:6">
      <c r="A19" s="84"/>
      <c r="B19" s="85">
        <v>2017</v>
      </c>
      <c r="C19" s="85">
        <v>2018</v>
      </c>
      <c r="D19" s="85">
        <v>2019</v>
      </c>
      <c r="E19" s="86">
        <v>2020</v>
      </c>
      <c r="F19" s="86">
        <v>2021</v>
      </c>
    </row>
    <row r="20" spans="1:6" ht="36.75">
      <c r="A20" s="87" t="s">
        <v>6</v>
      </c>
      <c r="B20" s="88">
        <v>1234.3</v>
      </c>
      <c r="C20" s="88">
        <v>1348.1</v>
      </c>
      <c r="D20" s="88">
        <v>1561.5</v>
      </c>
      <c r="E20" s="88">
        <v>1759.5</v>
      </c>
      <c r="F20" s="89">
        <v>2273.6999999999998</v>
      </c>
    </row>
    <row r="21" spans="1:6" ht="36.75">
      <c r="A21" s="90" t="s">
        <v>7</v>
      </c>
      <c r="B21" s="91">
        <v>540</v>
      </c>
      <c r="C21" s="91">
        <v>540</v>
      </c>
      <c r="D21" s="91">
        <v>540</v>
      </c>
      <c r="E21" s="92">
        <v>640</v>
      </c>
      <c r="F21" s="91">
        <v>640</v>
      </c>
    </row>
    <row r="22" spans="1:6">
      <c r="B22" s="7"/>
    </row>
  </sheetData>
  <mergeCells count="1">
    <mergeCell ref="A2:G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workbookViewId="0">
      <selection activeCell="H19" sqref="H19"/>
    </sheetView>
  </sheetViews>
  <sheetFormatPr defaultRowHeight="15"/>
  <cols>
    <col min="1" max="1" width="19.140625" customWidth="1"/>
  </cols>
  <sheetData>
    <row r="2" spans="1:7">
      <c r="A2" s="134" t="s">
        <v>88</v>
      </c>
      <c r="B2" s="134"/>
      <c r="C2" s="134"/>
      <c r="D2" s="134"/>
      <c r="E2" s="134"/>
      <c r="F2" s="134"/>
      <c r="G2" s="134"/>
    </row>
    <row r="3" spans="1:7">
      <c r="A3" s="56"/>
    </row>
    <row r="4" spans="1:7">
      <c r="A4" s="56"/>
    </row>
    <row r="5" spans="1:7">
      <c r="A5" s="56"/>
    </row>
    <row r="6" spans="1:7">
      <c r="A6" s="56"/>
    </row>
    <row r="7" spans="1:7">
      <c r="A7" s="56"/>
    </row>
    <row r="8" spans="1:7">
      <c r="A8" s="56"/>
    </row>
    <row r="9" spans="1:7">
      <c r="A9" s="56"/>
    </row>
    <row r="10" spans="1:7">
      <c r="A10" s="56"/>
    </row>
    <row r="11" spans="1:7">
      <c r="A11" s="56"/>
    </row>
    <row r="12" spans="1:7">
      <c r="A12" s="56"/>
    </row>
    <row r="13" spans="1:7">
      <c r="A13" s="56"/>
    </row>
    <row r="14" spans="1:7">
      <c r="A14" s="56"/>
    </row>
    <row r="15" spans="1:7">
      <c r="A15" s="56"/>
    </row>
    <row r="16" spans="1:7">
      <c r="A16" s="56"/>
    </row>
    <row r="17" spans="1:6">
      <c r="A17" s="56"/>
    </row>
    <row r="18" spans="1:6" ht="15.75">
      <c r="A18" s="6"/>
    </row>
    <row r="19" spans="1:6">
      <c r="A19" s="93"/>
      <c r="B19" s="94">
        <v>2016</v>
      </c>
      <c r="C19" s="94">
        <v>2017</v>
      </c>
      <c r="D19" s="94">
        <v>2018</v>
      </c>
      <c r="E19" s="95">
        <v>2019</v>
      </c>
      <c r="F19" s="96">
        <v>2020</v>
      </c>
    </row>
    <row r="20" spans="1:6" ht="24.75">
      <c r="A20" s="97" t="s">
        <v>8</v>
      </c>
      <c r="B20" s="89">
        <v>1703.8</v>
      </c>
      <c r="C20" s="89">
        <v>1768.6</v>
      </c>
      <c r="D20" s="89">
        <v>1801.1</v>
      </c>
      <c r="E20" s="88">
        <v>1927</v>
      </c>
      <c r="F20" s="88">
        <v>1995</v>
      </c>
    </row>
    <row r="21" spans="1:6">
      <c r="A21" s="97" t="s">
        <v>9</v>
      </c>
      <c r="B21" s="89">
        <v>678.7</v>
      </c>
      <c r="C21" s="89">
        <v>699.5</v>
      </c>
      <c r="D21" s="89">
        <v>712.8</v>
      </c>
      <c r="E21" s="89">
        <v>771.7</v>
      </c>
      <c r="F21" s="89">
        <v>803.5</v>
      </c>
    </row>
    <row r="22" spans="1:6">
      <c r="A22" s="97" t="s">
        <v>10</v>
      </c>
      <c r="B22" s="89">
        <v>1466.8</v>
      </c>
      <c r="C22" s="89">
        <v>1518.3</v>
      </c>
      <c r="D22" s="89">
        <v>1540.7</v>
      </c>
      <c r="E22" s="89">
        <v>1682.9</v>
      </c>
      <c r="F22" s="89">
        <v>1734.5</v>
      </c>
    </row>
    <row r="23" spans="1:6">
      <c r="A23" s="98" t="s">
        <v>11</v>
      </c>
      <c r="B23" s="99">
        <v>1930</v>
      </c>
      <c r="C23" s="91">
        <v>2002.5</v>
      </c>
      <c r="D23" s="99">
        <v>2031.7</v>
      </c>
      <c r="E23" s="99">
        <v>2197.8000000000002</v>
      </c>
      <c r="F23" s="99">
        <v>2262.8000000000002</v>
      </c>
    </row>
  </sheetData>
  <mergeCells count="1">
    <mergeCell ref="A2:G2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workbookViewId="0">
      <selection activeCell="A2" sqref="A2:G2"/>
    </sheetView>
  </sheetViews>
  <sheetFormatPr defaultRowHeight="15"/>
  <cols>
    <col min="1" max="1" width="29.42578125" customWidth="1"/>
  </cols>
  <sheetData>
    <row r="2" spans="1:7">
      <c r="A2" s="144" t="s">
        <v>91</v>
      </c>
      <c r="B2" s="144"/>
      <c r="C2" s="144"/>
      <c r="D2" s="144"/>
      <c r="E2" s="144"/>
      <c r="F2" s="144"/>
      <c r="G2" s="144"/>
    </row>
    <row r="3" spans="1:7">
      <c r="A3" s="100"/>
    </row>
    <row r="4" spans="1:7">
      <c r="A4" s="100"/>
    </row>
    <row r="5" spans="1:7">
      <c r="A5" s="100"/>
    </row>
    <row r="6" spans="1:7">
      <c r="A6" s="100"/>
    </row>
    <row r="7" spans="1:7">
      <c r="A7" s="100"/>
    </row>
    <row r="8" spans="1:7">
      <c r="A8" s="100"/>
    </row>
    <row r="9" spans="1:7">
      <c r="A9" s="100"/>
    </row>
    <row r="10" spans="1:7">
      <c r="A10" s="100"/>
    </row>
    <row r="11" spans="1:7">
      <c r="A11" s="100"/>
    </row>
    <row r="12" spans="1:7">
      <c r="A12" s="100"/>
    </row>
    <row r="13" spans="1:7">
      <c r="A13" s="100"/>
    </row>
    <row r="14" spans="1:7">
      <c r="A14" s="100"/>
    </row>
    <row r="15" spans="1:7">
      <c r="A15" s="100"/>
    </row>
    <row r="16" spans="1:7">
      <c r="A16" s="100"/>
    </row>
    <row r="17" spans="1:6">
      <c r="A17" s="100"/>
    </row>
    <row r="19" spans="1:6">
      <c r="A19" s="101"/>
      <c r="B19" s="43">
        <v>2016</v>
      </c>
      <c r="C19" s="43">
        <v>2017</v>
      </c>
      <c r="D19" s="43">
        <v>2018</v>
      </c>
      <c r="E19" s="116">
        <v>2019</v>
      </c>
      <c r="F19" s="117">
        <v>2020</v>
      </c>
    </row>
    <row r="20" spans="1:6">
      <c r="A20" s="102" t="s">
        <v>28</v>
      </c>
      <c r="B20" s="103">
        <v>197</v>
      </c>
      <c r="C20" s="104">
        <v>178</v>
      </c>
      <c r="D20" s="104">
        <v>172</v>
      </c>
      <c r="E20" s="104">
        <v>141</v>
      </c>
      <c r="F20" s="104">
        <v>95</v>
      </c>
    </row>
    <row r="21" spans="1:6">
      <c r="A21" s="102" t="s">
        <v>29</v>
      </c>
      <c r="B21" s="105">
        <v>51</v>
      </c>
      <c r="C21" s="104">
        <v>41</v>
      </c>
      <c r="D21" s="104">
        <v>37</v>
      </c>
      <c r="E21" s="104">
        <v>37</v>
      </c>
      <c r="F21" s="104">
        <v>31.3</v>
      </c>
    </row>
    <row r="22" spans="1:6">
      <c r="A22" s="102" t="s">
        <v>30</v>
      </c>
      <c r="B22" s="105">
        <v>849</v>
      </c>
      <c r="C22" s="104">
        <v>960</v>
      </c>
      <c r="D22" s="104">
        <v>955</v>
      </c>
      <c r="E22" s="104">
        <v>941</v>
      </c>
      <c r="F22" s="104">
        <v>583.9</v>
      </c>
    </row>
    <row r="23" spans="1:6">
      <c r="A23" s="106" t="s">
        <v>31</v>
      </c>
      <c r="B23" s="105">
        <v>74</v>
      </c>
      <c r="C23" s="104">
        <v>68</v>
      </c>
      <c r="D23" s="104">
        <v>62</v>
      </c>
      <c r="E23" s="104">
        <v>49</v>
      </c>
      <c r="F23" s="104">
        <v>39.799999999999997</v>
      </c>
    </row>
    <row r="24" spans="1:6">
      <c r="A24" s="47" t="s">
        <v>32</v>
      </c>
      <c r="B24" s="107">
        <v>61.8</v>
      </c>
      <c r="C24" s="108">
        <v>60.2</v>
      </c>
      <c r="D24" s="108">
        <v>61.498322773015282</v>
      </c>
      <c r="E24" s="108">
        <v>50.2</v>
      </c>
      <c r="F24" s="108">
        <v>27.4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zoomScale="97" zoomScaleNormal="97" workbookViewId="0">
      <selection activeCell="H15" sqref="H15"/>
    </sheetView>
  </sheetViews>
  <sheetFormatPr defaultRowHeight="15"/>
  <cols>
    <col min="1" max="1" width="24.42578125" customWidth="1"/>
    <col min="2" max="5" width="10" bestFit="1" customWidth="1"/>
    <col min="6" max="6" width="10.42578125" bestFit="1" customWidth="1"/>
  </cols>
  <sheetData>
    <row r="2" spans="1:6">
      <c r="A2" s="132" t="s">
        <v>93</v>
      </c>
      <c r="B2" s="132"/>
      <c r="C2" s="132"/>
      <c r="D2" s="132"/>
      <c r="E2" s="132"/>
      <c r="F2" s="132"/>
    </row>
    <row r="3" spans="1:6">
      <c r="A3" s="28"/>
      <c r="B3" s="41"/>
      <c r="C3" s="41"/>
      <c r="D3" s="41"/>
      <c r="E3" s="41"/>
      <c r="F3" s="41"/>
    </row>
    <row r="4" spans="1:6">
      <c r="A4" s="28"/>
      <c r="B4" s="41"/>
      <c r="C4" s="41"/>
      <c r="D4" s="41"/>
      <c r="E4" s="41"/>
      <c r="F4" s="41"/>
    </row>
    <row r="5" spans="1:6">
      <c r="A5" s="28"/>
      <c r="B5" s="41"/>
      <c r="C5" s="41"/>
      <c r="D5" s="41"/>
      <c r="E5" s="41"/>
      <c r="F5" s="41"/>
    </row>
    <row r="6" spans="1:6">
      <c r="A6" s="28"/>
      <c r="B6" s="41"/>
      <c r="C6" s="41"/>
      <c r="D6" s="41"/>
      <c r="E6" s="41"/>
      <c r="F6" s="41"/>
    </row>
    <row r="7" spans="1:6">
      <c r="A7" s="28"/>
      <c r="B7" s="41"/>
      <c r="C7" s="41"/>
      <c r="D7" s="41"/>
      <c r="E7" s="41"/>
      <c r="F7" s="41"/>
    </row>
    <row r="8" spans="1:6">
      <c r="A8" s="28"/>
      <c r="B8" s="41"/>
      <c r="C8" s="41"/>
      <c r="D8" s="41"/>
      <c r="E8" s="41"/>
      <c r="F8" s="41"/>
    </row>
    <row r="9" spans="1:6">
      <c r="A9" s="28"/>
      <c r="B9" s="41"/>
      <c r="C9" s="41"/>
      <c r="D9" s="41"/>
      <c r="E9" s="41"/>
      <c r="F9" s="41"/>
    </row>
    <row r="10" spans="1:6">
      <c r="A10" s="28"/>
      <c r="B10" s="41"/>
      <c r="C10" s="41"/>
      <c r="D10" s="41"/>
      <c r="E10" s="41"/>
      <c r="F10" s="41"/>
    </row>
    <row r="11" spans="1:6">
      <c r="A11" s="28"/>
      <c r="B11" s="41"/>
      <c r="C11" s="41"/>
      <c r="D11" s="41"/>
      <c r="E11" s="41"/>
      <c r="F11" s="41"/>
    </row>
    <row r="12" spans="1:6">
      <c r="A12" s="28"/>
      <c r="B12" s="41"/>
      <c r="C12" s="41"/>
      <c r="D12" s="41"/>
      <c r="E12" s="41"/>
      <c r="F12" s="41"/>
    </row>
    <row r="13" spans="1:6">
      <c r="A13" s="28"/>
      <c r="B13" s="41"/>
      <c r="C13" s="41"/>
      <c r="D13" s="41"/>
      <c r="E13" s="41"/>
      <c r="F13" s="41"/>
    </row>
    <row r="14" spans="1:6">
      <c r="A14" s="28"/>
      <c r="B14" s="41"/>
      <c r="C14" s="41"/>
      <c r="D14" s="41"/>
      <c r="E14" s="41"/>
      <c r="F14" s="41"/>
    </row>
    <row r="15" spans="1:6">
      <c r="A15" s="28"/>
      <c r="B15" s="41"/>
      <c r="C15" s="41"/>
      <c r="D15" s="41"/>
      <c r="E15" s="41"/>
      <c r="F15" s="41"/>
    </row>
    <row r="16" spans="1:6">
      <c r="A16" s="28"/>
      <c r="B16" s="41"/>
      <c r="C16" s="41"/>
      <c r="D16" s="41"/>
      <c r="E16" s="41"/>
      <c r="F16" s="41"/>
    </row>
    <row r="17" spans="1:6">
      <c r="A17" s="28"/>
      <c r="B17" s="41"/>
      <c r="C17" s="41"/>
      <c r="D17" s="41"/>
      <c r="E17" s="41"/>
      <c r="F17" s="41"/>
    </row>
    <row r="18" spans="1:6">
      <c r="A18" s="28"/>
      <c r="B18" s="41"/>
      <c r="C18" s="41"/>
      <c r="D18" s="41"/>
      <c r="E18" s="41"/>
      <c r="F18" s="41"/>
    </row>
    <row r="19" spans="1:6">
      <c r="A19" s="109"/>
      <c r="B19" s="116">
        <v>2016</v>
      </c>
      <c r="C19" s="116">
        <v>2017</v>
      </c>
      <c r="D19" s="116">
        <v>2018</v>
      </c>
      <c r="E19" s="116">
        <v>2019</v>
      </c>
      <c r="F19" s="117">
        <v>2020</v>
      </c>
    </row>
    <row r="20" spans="1:6">
      <c r="A20" s="45" t="s">
        <v>62</v>
      </c>
      <c r="B20" s="111">
        <v>16.578675428253469</v>
      </c>
      <c r="C20" s="111">
        <v>11.38111299044874</v>
      </c>
      <c r="D20" s="111">
        <v>11.729391734449548</v>
      </c>
      <c r="E20" s="111">
        <v>12.589875275128392</v>
      </c>
      <c r="F20" s="111">
        <v>6.8355180317431845</v>
      </c>
    </row>
    <row r="21" spans="1:6" ht="24.75">
      <c r="A21" s="97" t="s">
        <v>63</v>
      </c>
      <c r="B21" s="111">
        <v>311.94439660311866</v>
      </c>
      <c r="C21" s="111">
        <v>351.98047712935073</v>
      </c>
      <c r="D21" s="111">
        <v>394.23037073437257</v>
      </c>
      <c r="E21" s="111">
        <v>399.46830089335805</v>
      </c>
      <c r="F21" s="111">
        <v>254.01928966620008</v>
      </c>
    </row>
    <row r="22" spans="1:6" ht="24.75">
      <c r="A22" s="97" t="s">
        <v>64</v>
      </c>
      <c r="B22" s="111">
        <v>68.12475987334561</v>
      </c>
      <c r="C22" s="111">
        <v>74.370060483534672</v>
      </c>
      <c r="D22" s="111">
        <v>78.399497940082668</v>
      </c>
      <c r="E22" s="111">
        <v>68.528764403780585</v>
      </c>
      <c r="F22" s="111">
        <v>34.957884314198999</v>
      </c>
    </row>
    <row r="23" spans="1:6" ht="24.75">
      <c r="A23" s="98" t="s">
        <v>80</v>
      </c>
      <c r="B23" s="112" t="s">
        <v>79</v>
      </c>
      <c r="C23" s="113" t="s">
        <v>79</v>
      </c>
      <c r="D23" s="113" t="s">
        <v>79</v>
      </c>
      <c r="E23" s="113" t="s">
        <v>79</v>
      </c>
      <c r="F23" s="113">
        <v>10.915291319800648</v>
      </c>
    </row>
  </sheetData>
  <mergeCells count="1">
    <mergeCell ref="A2:F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workbookViewId="0">
      <selection activeCell="I6" sqref="I6"/>
    </sheetView>
  </sheetViews>
  <sheetFormatPr defaultRowHeight="15"/>
  <cols>
    <col min="1" max="1" width="18" customWidth="1"/>
  </cols>
  <sheetData>
    <row r="2" spans="1:7">
      <c r="A2" s="145" t="s">
        <v>94</v>
      </c>
      <c r="B2" s="145"/>
      <c r="C2" s="145"/>
      <c r="D2" s="145"/>
      <c r="E2" s="145"/>
      <c r="F2" s="145"/>
      <c r="G2" s="145"/>
    </row>
    <row r="3" spans="1:7" ht="15.75">
      <c r="A3" s="12"/>
    </row>
    <row r="4" spans="1:7" ht="15.75">
      <c r="A4" s="12"/>
    </row>
    <row r="5" spans="1:7" ht="15.75">
      <c r="A5" s="12"/>
    </row>
    <row r="6" spans="1:7" ht="15.75">
      <c r="A6" s="12"/>
    </row>
    <row r="7" spans="1:7" ht="15.75">
      <c r="A7" s="12"/>
    </row>
    <row r="8" spans="1:7" ht="15.75">
      <c r="A8" s="12"/>
    </row>
    <row r="9" spans="1:7" ht="15.75">
      <c r="A9" s="12"/>
    </row>
    <row r="10" spans="1:7" ht="15.75">
      <c r="A10" s="12"/>
    </row>
    <row r="11" spans="1:7" ht="15.75">
      <c r="A11" s="12"/>
    </row>
    <row r="12" spans="1:7" ht="15.75">
      <c r="A12" s="12"/>
    </row>
    <row r="13" spans="1:7" ht="15.75">
      <c r="A13" s="12"/>
    </row>
    <row r="14" spans="1:7" ht="15.75">
      <c r="A14" s="12"/>
    </row>
    <row r="15" spans="1:7" ht="15.75">
      <c r="A15" s="12"/>
    </row>
    <row r="17" spans="1:6">
      <c r="A17" s="42"/>
      <c r="B17" s="110">
        <v>2016</v>
      </c>
      <c r="C17" s="110">
        <v>2017</v>
      </c>
      <c r="D17" s="110">
        <v>2018</v>
      </c>
      <c r="E17" s="114">
        <v>2019</v>
      </c>
      <c r="F17" s="114">
        <v>2020</v>
      </c>
    </row>
    <row r="18" spans="1:6" ht="24.75">
      <c r="A18" s="97" t="s">
        <v>33</v>
      </c>
      <c r="B18" s="46">
        <v>92</v>
      </c>
      <c r="C18" s="46">
        <v>83</v>
      </c>
      <c r="D18" s="46">
        <v>72</v>
      </c>
      <c r="E18" s="46">
        <v>61</v>
      </c>
      <c r="F18" s="46">
        <v>79</v>
      </c>
    </row>
    <row r="19" spans="1:6" ht="24.75">
      <c r="A19" s="98" t="s">
        <v>34</v>
      </c>
      <c r="B19" s="39">
        <v>15.2</v>
      </c>
      <c r="C19" s="39">
        <v>13.8</v>
      </c>
      <c r="D19" s="39">
        <v>12.1</v>
      </c>
      <c r="E19" s="39">
        <v>10.5</v>
      </c>
      <c r="F19" s="47">
        <v>13.9</v>
      </c>
    </row>
  </sheetData>
  <mergeCells count="1">
    <mergeCell ref="A2:G2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workbookViewId="0">
      <selection activeCell="A18" sqref="A18:XFD18"/>
    </sheetView>
  </sheetViews>
  <sheetFormatPr defaultRowHeight="15"/>
  <sheetData>
    <row r="2" spans="1:11">
      <c r="A2" s="134" t="s">
        <v>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>
      <c r="A3" s="56"/>
    </row>
    <row r="4" spans="1:11">
      <c r="A4" s="56"/>
    </row>
    <row r="5" spans="1:11">
      <c r="A5" s="56"/>
    </row>
    <row r="6" spans="1:11">
      <c r="A6" s="56"/>
    </row>
    <row r="7" spans="1:11">
      <c r="A7" s="56"/>
    </row>
    <row r="8" spans="1:11">
      <c r="A8" s="56"/>
    </row>
    <row r="9" spans="1:11">
      <c r="A9" s="56"/>
    </row>
    <row r="10" spans="1:11">
      <c r="A10" s="56"/>
    </row>
    <row r="11" spans="1:11">
      <c r="A11" s="56"/>
    </row>
    <row r="12" spans="1:11">
      <c r="A12" s="56"/>
    </row>
    <row r="13" spans="1:11">
      <c r="A13" s="56"/>
    </row>
    <row r="14" spans="1:11">
      <c r="A14" s="56"/>
    </row>
    <row r="15" spans="1:11">
      <c r="A15" s="56"/>
    </row>
    <row r="16" spans="1:11">
      <c r="A16" s="56"/>
    </row>
    <row r="17" spans="1:7">
      <c r="A17" s="56"/>
    </row>
    <row r="19" spans="1:7">
      <c r="A19" s="115"/>
      <c r="B19" s="131">
        <v>2016</v>
      </c>
      <c r="C19" s="152"/>
      <c r="D19" s="45"/>
      <c r="E19" s="115"/>
      <c r="F19" s="131">
        <v>2020</v>
      </c>
      <c r="G19" s="152"/>
    </row>
    <row r="20" spans="1:7">
      <c r="A20" s="153"/>
      <c r="B20" s="146" t="s">
        <v>35</v>
      </c>
      <c r="C20" s="150" t="s">
        <v>36</v>
      </c>
      <c r="D20" s="46"/>
      <c r="E20" s="153"/>
      <c r="F20" s="146" t="s">
        <v>35</v>
      </c>
      <c r="G20" s="150" t="s">
        <v>36</v>
      </c>
    </row>
    <row r="21" spans="1:7">
      <c r="A21" s="155" t="s">
        <v>37</v>
      </c>
      <c r="B21" s="149">
        <v>45.454545454545453</v>
      </c>
      <c r="C21" s="151">
        <v>54.54545454545454</v>
      </c>
      <c r="D21" s="46"/>
      <c r="E21" s="155" t="s">
        <v>37</v>
      </c>
      <c r="F21" s="149">
        <v>52.941176470588239</v>
      </c>
      <c r="G21" s="151">
        <v>47.058823529411761</v>
      </c>
    </row>
    <row r="22" spans="1:7">
      <c r="A22" s="155" t="s">
        <v>38</v>
      </c>
      <c r="B22" s="149">
        <v>47.826086956521742</v>
      </c>
      <c r="C22" s="151">
        <v>52.173913043478258</v>
      </c>
      <c r="D22" s="46"/>
      <c r="E22" s="155" t="s">
        <v>38</v>
      </c>
      <c r="F22" s="149">
        <v>60</v>
      </c>
      <c r="G22" s="151">
        <v>40</v>
      </c>
    </row>
    <row r="23" spans="1:7">
      <c r="A23" s="154" t="s">
        <v>39</v>
      </c>
      <c r="B23" s="147">
        <v>46.153846153846153</v>
      </c>
      <c r="C23" s="39">
        <v>53.846153846153847</v>
      </c>
      <c r="D23" s="46"/>
      <c r="E23" s="154" t="s">
        <v>39</v>
      </c>
      <c r="F23" s="147">
        <v>50</v>
      </c>
      <c r="G23" s="39">
        <v>50</v>
      </c>
    </row>
  </sheetData>
  <mergeCells count="3">
    <mergeCell ref="B19:C19"/>
    <mergeCell ref="F19:G19"/>
    <mergeCell ref="A2:K2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workbookViewId="0">
      <selection activeCell="C20" sqref="C20"/>
    </sheetView>
  </sheetViews>
  <sheetFormatPr defaultRowHeight="15"/>
  <cols>
    <col min="3" max="3" width="9.5703125" bestFit="1" customWidth="1"/>
  </cols>
  <sheetData>
    <row r="2" spans="1:8">
      <c r="A2" s="135" t="s">
        <v>96</v>
      </c>
      <c r="B2" s="135"/>
      <c r="C2" s="135"/>
      <c r="D2" s="135"/>
      <c r="E2" s="135"/>
      <c r="F2" s="135"/>
      <c r="G2" s="135"/>
      <c r="H2" s="135"/>
    </row>
    <row r="3" spans="1:8">
      <c r="A3" s="40"/>
    </row>
    <row r="4" spans="1:8">
      <c r="A4" s="40"/>
    </row>
    <row r="5" spans="1:8">
      <c r="A5" s="40"/>
    </row>
    <row r="6" spans="1:8">
      <c r="A6" s="40"/>
    </row>
    <row r="7" spans="1:8">
      <c r="A7" s="40"/>
    </row>
    <row r="8" spans="1:8">
      <c r="A8" s="40"/>
    </row>
    <row r="9" spans="1:8">
      <c r="A9" s="40"/>
    </row>
    <row r="10" spans="1:8">
      <c r="A10" s="40"/>
    </row>
    <row r="11" spans="1:8">
      <c r="A11" s="40"/>
    </row>
    <row r="12" spans="1:8">
      <c r="A12" s="40"/>
    </row>
    <row r="13" spans="1:8">
      <c r="A13" s="40"/>
    </row>
    <row r="14" spans="1:8">
      <c r="A14" s="40"/>
    </row>
    <row r="15" spans="1:8">
      <c r="A15" s="40"/>
    </row>
    <row r="16" spans="1:8">
      <c r="A16" s="40"/>
    </row>
    <row r="17" spans="1:3">
      <c r="A17" s="40"/>
    </row>
    <row r="18" spans="1:3">
      <c r="A18" s="101"/>
      <c r="B18" s="44">
        <v>2020</v>
      </c>
    </row>
    <row r="19" spans="1:3">
      <c r="A19" s="156" t="s">
        <v>40</v>
      </c>
      <c r="B19" s="148">
        <v>26.8</v>
      </c>
      <c r="C19" s="5"/>
    </row>
    <row r="20" spans="1:3">
      <c r="A20" s="155" t="s">
        <v>41</v>
      </c>
      <c r="B20" s="149">
        <v>27.9</v>
      </c>
      <c r="C20" s="5"/>
    </row>
    <row r="21" spans="1:3">
      <c r="A21" s="155" t="s">
        <v>42</v>
      </c>
      <c r="B21" s="149">
        <v>37.700000000000003</v>
      </c>
      <c r="C21" s="5"/>
    </row>
    <row r="22" spans="1:3">
      <c r="A22" s="154" t="s">
        <v>43</v>
      </c>
      <c r="B22" s="147">
        <v>7.6</v>
      </c>
      <c r="C22" s="5"/>
    </row>
    <row r="23" spans="1:3">
      <c r="C23" s="5"/>
    </row>
  </sheetData>
  <mergeCells count="1">
    <mergeCell ref="A2:H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H19" sqref="H19"/>
    </sheetView>
  </sheetViews>
  <sheetFormatPr defaultRowHeight="15"/>
  <cols>
    <col min="1" max="1" width="19.28515625" customWidth="1"/>
  </cols>
  <sheetData>
    <row r="2" spans="1:8" ht="28.5" customHeight="1">
      <c r="A2" s="157" t="s">
        <v>78</v>
      </c>
      <c r="B2" s="157"/>
      <c r="C2" s="157"/>
      <c r="D2" s="157"/>
      <c r="E2" s="157"/>
      <c r="F2" s="157"/>
      <c r="G2" s="157"/>
      <c r="H2" s="157"/>
    </row>
    <row r="3" spans="1:8">
      <c r="A3" s="100"/>
    </row>
    <row r="4" spans="1:8">
      <c r="A4" s="100"/>
    </row>
    <row r="5" spans="1:8">
      <c r="A5" s="100"/>
    </row>
    <row r="6" spans="1:8">
      <c r="A6" s="100"/>
    </row>
    <row r="7" spans="1:8">
      <c r="A7" s="100"/>
    </row>
    <row r="8" spans="1:8">
      <c r="A8" s="100"/>
    </row>
    <row r="9" spans="1:8">
      <c r="A9" s="100"/>
    </row>
    <row r="10" spans="1:8">
      <c r="A10" s="100"/>
    </row>
    <row r="11" spans="1:8">
      <c r="A11" s="100"/>
    </row>
    <row r="12" spans="1:8">
      <c r="A12" s="100"/>
    </row>
    <row r="13" spans="1:8">
      <c r="A13" s="100"/>
    </row>
    <row r="14" spans="1:8">
      <c r="A14" s="100"/>
    </row>
    <row r="15" spans="1:8">
      <c r="A15" s="100"/>
    </row>
    <row r="17" spans="1:6">
      <c r="A17" s="42"/>
      <c r="B17" s="43">
        <v>2016</v>
      </c>
      <c r="C17" s="43">
        <v>2017</v>
      </c>
      <c r="D17" s="43">
        <v>2018</v>
      </c>
      <c r="E17" s="117">
        <v>2019</v>
      </c>
      <c r="F17" s="117">
        <v>2020</v>
      </c>
    </row>
    <row r="18" spans="1:6" ht="24.75">
      <c r="A18" s="97" t="s">
        <v>44</v>
      </c>
      <c r="B18" s="46">
        <v>41.9</v>
      </c>
      <c r="C18" s="46">
        <v>35.6</v>
      </c>
      <c r="D18" s="46">
        <v>32</v>
      </c>
      <c r="E18" s="34">
        <v>31.7</v>
      </c>
      <c r="F18" s="34">
        <v>26.3</v>
      </c>
    </row>
    <row r="19" spans="1:6" ht="36.75">
      <c r="A19" s="98" t="s">
        <v>45</v>
      </c>
      <c r="B19" s="118">
        <v>2.2000000000000002</v>
      </c>
      <c r="C19" s="118">
        <v>2.2000000000000002</v>
      </c>
      <c r="D19" s="119">
        <v>2.1</v>
      </c>
      <c r="E19" s="119">
        <v>2.1</v>
      </c>
      <c r="F19" s="119">
        <v>2.2999999999999998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zoomScaleNormal="100" workbookViewId="0">
      <selection activeCell="I20" sqref="I20"/>
    </sheetView>
  </sheetViews>
  <sheetFormatPr defaultRowHeight="15"/>
  <cols>
    <col min="1" max="1" width="19.28515625" customWidth="1"/>
  </cols>
  <sheetData>
    <row r="2" spans="1:8">
      <c r="A2" s="144" t="s">
        <v>97</v>
      </c>
      <c r="B2" s="144"/>
      <c r="C2" s="144"/>
      <c r="D2" s="144"/>
      <c r="E2" s="144"/>
      <c r="F2" s="144"/>
      <c r="G2" s="144"/>
      <c r="H2" s="144"/>
    </row>
    <row r="3" spans="1:8">
      <c r="A3" s="100"/>
    </row>
    <row r="4" spans="1:8">
      <c r="A4" s="100"/>
    </row>
    <row r="5" spans="1:8">
      <c r="A5" s="100"/>
    </row>
    <row r="6" spans="1:8">
      <c r="A6" s="100"/>
    </row>
    <row r="7" spans="1:8">
      <c r="A7" s="100"/>
    </row>
    <row r="8" spans="1:8">
      <c r="A8" s="100"/>
    </row>
    <row r="9" spans="1:8">
      <c r="A9" s="100"/>
    </row>
    <row r="10" spans="1:8">
      <c r="A10" s="100"/>
    </row>
    <row r="11" spans="1:8">
      <c r="A11" s="100"/>
    </row>
    <row r="12" spans="1:8">
      <c r="A12" s="100"/>
    </row>
    <row r="13" spans="1:8">
      <c r="A13" s="100"/>
    </row>
    <row r="14" spans="1:8">
      <c r="A14" s="100"/>
    </row>
    <row r="15" spans="1:8">
      <c r="A15" s="100"/>
    </row>
    <row r="16" spans="1:8">
      <c r="A16" s="100"/>
    </row>
    <row r="17" spans="1:6">
      <c r="A17" s="100"/>
    </row>
    <row r="18" spans="1:6">
      <c r="A18" s="100"/>
    </row>
    <row r="20" spans="1:6">
      <c r="A20" s="42"/>
      <c r="B20" s="110">
        <v>2016</v>
      </c>
      <c r="C20" s="110">
        <v>2017</v>
      </c>
      <c r="D20" s="110">
        <v>2018</v>
      </c>
      <c r="E20" s="120">
        <v>2019</v>
      </c>
      <c r="F20" s="120">
        <v>2020</v>
      </c>
    </row>
    <row r="21" spans="1:6">
      <c r="A21" s="45" t="s">
        <v>46</v>
      </c>
      <c r="B21" s="121">
        <v>10038</v>
      </c>
      <c r="C21" s="121">
        <v>10460</v>
      </c>
      <c r="D21" s="121">
        <v>11879</v>
      </c>
      <c r="E21" s="121">
        <v>11644</v>
      </c>
      <c r="F21" s="121">
        <v>9401</v>
      </c>
    </row>
    <row r="22" spans="1:6">
      <c r="A22" s="45" t="s">
        <v>47</v>
      </c>
      <c r="B22" s="121">
        <v>335</v>
      </c>
      <c r="C22" s="121">
        <v>377</v>
      </c>
      <c r="D22" s="121">
        <v>446</v>
      </c>
      <c r="E22" s="121">
        <v>435</v>
      </c>
      <c r="F22" s="121">
        <v>318</v>
      </c>
    </row>
    <row r="23" spans="1:6" ht="24.75">
      <c r="A23" s="98" t="s">
        <v>48</v>
      </c>
      <c r="B23" s="122">
        <v>3.3373181908746758</v>
      </c>
      <c r="C23" s="122">
        <v>3.6</v>
      </c>
      <c r="D23" s="122">
        <v>3.7545247916491289</v>
      </c>
      <c r="E23" s="122">
        <v>3.7358296118099998</v>
      </c>
      <c r="F23" s="122">
        <v>3.4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workbookViewId="0">
      <selection activeCell="A2" sqref="A2:K2"/>
    </sheetView>
  </sheetViews>
  <sheetFormatPr defaultRowHeight="15"/>
  <cols>
    <col min="1" max="1" width="15.140625" customWidth="1"/>
    <col min="4" max="4" width="10.7109375" customWidth="1"/>
  </cols>
  <sheetData>
    <row r="2" spans="1:11">
      <c r="A2" s="144" t="s">
        <v>98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</row>
    <row r="3" spans="1:11" ht="15.75">
      <c r="A3" s="10"/>
    </row>
    <row r="4" spans="1:11" ht="15.75">
      <c r="A4" s="10"/>
    </row>
    <row r="5" spans="1:11" ht="15.75">
      <c r="A5" s="10"/>
    </row>
    <row r="6" spans="1:11" ht="15.75">
      <c r="A6" s="10"/>
    </row>
    <row r="7" spans="1:11" ht="15.75">
      <c r="A7" s="10"/>
    </row>
    <row r="8" spans="1:11" ht="15.75">
      <c r="A8" s="10"/>
    </row>
    <row r="9" spans="1:11" ht="15.75">
      <c r="A9" s="10"/>
    </row>
    <row r="10" spans="1:11" ht="15.75">
      <c r="A10" s="10"/>
    </row>
    <row r="11" spans="1:11" ht="15.75">
      <c r="A11" s="10"/>
    </row>
    <row r="12" spans="1:11" ht="15.75">
      <c r="A12" s="10"/>
    </row>
    <row r="13" spans="1:11" ht="15.75">
      <c r="A13" s="10"/>
    </row>
    <row r="14" spans="1:11" ht="15.75">
      <c r="A14" s="10"/>
    </row>
    <row r="15" spans="1:11" ht="15.75">
      <c r="A15" s="10"/>
    </row>
    <row r="17" spans="1:5" ht="24.75">
      <c r="A17" s="123"/>
      <c r="B17" s="75" t="s">
        <v>49</v>
      </c>
      <c r="C17" s="75" t="s">
        <v>50</v>
      </c>
      <c r="D17" s="127" t="s">
        <v>51</v>
      </c>
      <c r="E17" s="8"/>
    </row>
    <row r="18" spans="1:5">
      <c r="A18" s="46" t="s">
        <v>52</v>
      </c>
      <c r="B18" s="124">
        <v>48.2</v>
      </c>
      <c r="C18" s="125">
        <v>37.1</v>
      </c>
      <c r="D18" s="125">
        <v>14.7</v>
      </c>
      <c r="E18" s="1"/>
    </row>
    <row r="19" spans="1:5">
      <c r="A19" s="47" t="s">
        <v>53</v>
      </c>
      <c r="B19" s="126">
        <v>49.2</v>
      </c>
      <c r="C19" s="47">
        <v>37.1</v>
      </c>
      <c r="D19" s="47">
        <v>13.7</v>
      </c>
      <c r="E19" s="1"/>
    </row>
  </sheetData>
  <mergeCells count="1">
    <mergeCell ref="A2:K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A2" sqref="A2:F2"/>
    </sheetView>
  </sheetViews>
  <sheetFormatPr defaultRowHeight="15"/>
  <cols>
    <col min="1" max="1" width="20.85546875" customWidth="1"/>
  </cols>
  <sheetData>
    <row r="2" spans="1:9" ht="27" customHeight="1">
      <c r="A2" s="142" t="s">
        <v>90</v>
      </c>
      <c r="B2" s="142"/>
      <c r="C2" s="142"/>
      <c r="D2" s="142"/>
      <c r="E2" s="142"/>
      <c r="F2" s="142"/>
      <c r="G2" s="6"/>
      <c r="H2" s="6"/>
      <c r="I2" s="6"/>
    </row>
    <row r="3" spans="1:9" ht="15.75">
      <c r="A3" s="6"/>
      <c r="B3" s="6"/>
      <c r="C3" s="6"/>
      <c r="D3" s="6"/>
      <c r="E3" s="6"/>
      <c r="F3" s="6"/>
      <c r="G3" s="6"/>
      <c r="H3" s="6"/>
      <c r="I3" s="6"/>
    </row>
    <row r="4" spans="1:9">
      <c r="A4" s="59"/>
      <c r="B4" s="60">
        <v>2017</v>
      </c>
      <c r="C4" s="60">
        <v>2018</v>
      </c>
      <c r="D4" s="60">
        <v>2019</v>
      </c>
      <c r="E4" s="60">
        <v>2020</v>
      </c>
      <c r="F4" s="61">
        <v>2021</v>
      </c>
    </row>
    <row r="5" spans="1:9">
      <c r="A5" s="62"/>
      <c r="B5" s="130" t="s">
        <v>18</v>
      </c>
      <c r="C5" s="130"/>
      <c r="D5" s="130"/>
      <c r="E5" s="130"/>
      <c r="F5" s="130"/>
    </row>
    <row r="6" spans="1:9" ht="24">
      <c r="A6" s="54" t="s">
        <v>19</v>
      </c>
      <c r="B6" s="139">
        <v>11746</v>
      </c>
      <c r="C6" s="139">
        <v>11676</v>
      </c>
      <c r="D6" s="139">
        <v>10635</v>
      </c>
      <c r="E6" s="139">
        <v>10684</v>
      </c>
      <c r="F6" s="68">
        <v>10429</v>
      </c>
    </row>
    <row r="7" spans="1:9">
      <c r="A7" s="54" t="s">
        <v>20</v>
      </c>
      <c r="B7" s="139">
        <v>5114</v>
      </c>
      <c r="C7" s="139">
        <v>5032</v>
      </c>
      <c r="D7" s="139">
        <v>4796</v>
      </c>
      <c r="E7" s="139">
        <v>4865</v>
      </c>
      <c r="F7" s="68">
        <v>4643</v>
      </c>
    </row>
    <row r="8" spans="1:9">
      <c r="A8" s="64" t="s">
        <v>21</v>
      </c>
      <c r="B8" s="139">
        <v>4602</v>
      </c>
      <c r="C8" s="139">
        <v>4544</v>
      </c>
      <c r="D8" s="139">
        <v>3899</v>
      </c>
      <c r="E8" s="139">
        <v>3735</v>
      </c>
      <c r="F8" s="68">
        <v>3604</v>
      </c>
    </row>
    <row r="9" spans="1:9">
      <c r="A9" s="64" t="s">
        <v>22</v>
      </c>
      <c r="B9" s="139">
        <v>2030</v>
      </c>
      <c r="C9" s="139">
        <v>2100</v>
      </c>
      <c r="D9" s="139">
        <v>1940</v>
      </c>
      <c r="E9" s="139">
        <v>2084</v>
      </c>
      <c r="F9" s="68">
        <v>2182</v>
      </c>
    </row>
    <row r="10" spans="1:9" ht="24">
      <c r="A10" s="54" t="s">
        <v>23</v>
      </c>
      <c r="B10" s="139">
        <v>4509</v>
      </c>
      <c r="C10" s="139">
        <v>4993</v>
      </c>
      <c r="D10" s="139">
        <v>5488</v>
      </c>
      <c r="E10" s="139">
        <v>6091</v>
      </c>
      <c r="F10" s="68">
        <v>6211</v>
      </c>
    </row>
    <row r="11" spans="1:9">
      <c r="A11" s="62"/>
      <c r="B11" s="130" t="s">
        <v>24</v>
      </c>
      <c r="C11" s="130"/>
      <c r="D11" s="130"/>
      <c r="E11" s="130"/>
      <c r="F11" s="130"/>
    </row>
    <row r="12" spans="1:9" ht="24">
      <c r="A12" s="65" t="s">
        <v>19</v>
      </c>
      <c r="B12" s="140">
        <v>503</v>
      </c>
      <c r="C12" s="140">
        <v>562.5</v>
      </c>
      <c r="D12" s="140">
        <v>702.2</v>
      </c>
      <c r="E12" s="140">
        <v>737.5</v>
      </c>
      <c r="F12" s="140">
        <v>770.1</v>
      </c>
    </row>
    <row r="13" spans="1:9">
      <c r="A13" s="54" t="s">
        <v>20</v>
      </c>
      <c r="B13" s="140">
        <v>539.5</v>
      </c>
      <c r="C13" s="140">
        <v>615.20000000000005</v>
      </c>
      <c r="D13" s="140">
        <v>767.5</v>
      </c>
      <c r="E13" s="140">
        <v>808.2</v>
      </c>
      <c r="F13" s="140">
        <v>851.9</v>
      </c>
    </row>
    <row r="14" spans="1:9">
      <c r="A14" s="64" t="s">
        <v>21</v>
      </c>
      <c r="B14" s="140">
        <v>522.20000000000005</v>
      </c>
      <c r="C14" s="140">
        <v>574.70000000000005</v>
      </c>
      <c r="D14" s="140">
        <v>716.6</v>
      </c>
      <c r="E14" s="140">
        <v>756</v>
      </c>
      <c r="F14" s="140">
        <v>791.1</v>
      </c>
    </row>
    <row r="15" spans="1:9">
      <c r="A15" s="64" t="s">
        <v>22</v>
      </c>
      <c r="B15" s="140">
        <v>367.5</v>
      </c>
      <c r="C15" s="140">
        <v>410.1</v>
      </c>
      <c r="D15" s="140">
        <v>511.8</v>
      </c>
      <c r="E15" s="140">
        <v>539.29999999999995</v>
      </c>
      <c r="F15" s="140">
        <v>561.29999999999995</v>
      </c>
    </row>
    <row r="16" spans="1:9" ht="24">
      <c r="A16" s="55" t="s">
        <v>23</v>
      </c>
      <c r="B16" s="141">
        <v>402</v>
      </c>
      <c r="C16" s="141">
        <v>436.7</v>
      </c>
      <c r="D16" s="141">
        <v>577.4</v>
      </c>
      <c r="E16" s="141">
        <v>599.6</v>
      </c>
      <c r="F16" s="141">
        <v>630.20000000000005</v>
      </c>
    </row>
  </sheetData>
  <mergeCells count="3">
    <mergeCell ref="B5:F5"/>
    <mergeCell ref="B11:F11"/>
    <mergeCell ref="A2:F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K6" sqref="K6"/>
    </sheetView>
  </sheetViews>
  <sheetFormatPr defaultRowHeight="15"/>
  <cols>
    <col min="1" max="1" width="15.28515625" customWidth="1"/>
    <col min="2" max="3" width="10.7109375" customWidth="1"/>
    <col min="4" max="4" width="11.5703125" customWidth="1"/>
    <col min="5" max="7" width="10.7109375" customWidth="1"/>
  </cols>
  <sheetData>
    <row r="2" spans="1:8">
      <c r="A2" s="134" t="s">
        <v>99</v>
      </c>
      <c r="B2" s="134"/>
      <c r="C2" s="134"/>
      <c r="D2" s="134"/>
      <c r="E2" s="134"/>
      <c r="F2" s="134"/>
      <c r="G2" s="134"/>
      <c r="H2" s="9"/>
    </row>
    <row r="3" spans="1:8">
      <c r="A3" s="56"/>
      <c r="B3" s="9"/>
      <c r="C3" s="9"/>
      <c r="D3" s="9"/>
      <c r="E3" s="9"/>
      <c r="F3" s="9"/>
      <c r="G3" s="9"/>
      <c r="H3" s="9"/>
    </row>
    <row r="4" spans="1:8">
      <c r="A4" s="56"/>
      <c r="B4" s="9"/>
      <c r="C4" s="9"/>
      <c r="D4" s="9"/>
      <c r="E4" s="9"/>
      <c r="F4" s="9"/>
      <c r="G4" s="9"/>
      <c r="H4" s="9"/>
    </row>
    <row r="5" spans="1:8">
      <c r="A5" s="56"/>
      <c r="B5" s="9"/>
      <c r="C5" s="9"/>
      <c r="D5" s="9"/>
      <c r="E5" s="9"/>
      <c r="F5" s="9"/>
      <c r="G5" s="9"/>
      <c r="H5" s="9"/>
    </row>
    <row r="6" spans="1:8">
      <c r="A6" s="56"/>
      <c r="B6" s="9"/>
      <c r="C6" s="9"/>
      <c r="D6" s="9"/>
      <c r="E6" s="9"/>
      <c r="F6" s="9"/>
      <c r="G6" s="9"/>
      <c r="H6" s="9"/>
    </row>
    <row r="7" spans="1:8">
      <c r="A7" s="56"/>
      <c r="B7" s="9"/>
      <c r="C7" s="9"/>
      <c r="D7" s="9"/>
      <c r="E7" s="9"/>
      <c r="F7" s="9"/>
      <c r="G7" s="9"/>
      <c r="H7" s="9"/>
    </row>
    <row r="8" spans="1:8">
      <c r="A8" s="56"/>
      <c r="B8" s="9"/>
      <c r="C8" s="9"/>
      <c r="D8" s="9"/>
      <c r="E8" s="9"/>
      <c r="F8" s="9"/>
      <c r="G8" s="9"/>
      <c r="H8" s="9"/>
    </row>
    <row r="9" spans="1:8">
      <c r="A9" s="56"/>
      <c r="B9" s="9"/>
      <c r="C9" s="9"/>
      <c r="D9" s="9"/>
      <c r="E9" s="9"/>
      <c r="F9" s="9"/>
      <c r="G9" s="9"/>
      <c r="H9" s="9"/>
    </row>
    <row r="10" spans="1:8">
      <c r="A10" s="56"/>
      <c r="B10" s="9"/>
      <c r="C10" s="9"/>
      <c r="D10" s="9"/>
      <c r="E10" s="9"/>
      <c r="F10" s="9"/>
      <c r="G10" s="9"/>
      <c r="H10" s="9"/>
    </row>
    <row r="11" spans="1:8">
      <c r="A11" s="56"/>
      <c r="B11" s="9"/>
      <c r="C11" s="9"/>
      <c r="D11" s="9"/>
      <c r="E11" s="9"/>
      <c r="F11" s="9"/>
      <c r="G11" s="9"/>
      <c r="H11" s="9"/>
    </row>
    <row r="12" spans="1:8">
      <c r="A12" s="56"/>
      <c r="B12" s="9"/>
      <c r="C12" s="9"/>
      <c r="D12" s="9"/>
      <c r="E12" s="9"/>
      <c r="F12" s="9"/>
      <c r="G12" s="9"/>
      <c r="H12" s="9"/>
    </row>
    <row r="13" spans="1:8">
      <c r="A13" s="56"/>
      <c r="B13" s="9"/>
      <c r="C13" s="9"/>
      <c r="D13" s="9"/>
      <c r="E13" s="9"/>
      <c r="F13" s="9"/>
      <c r="G13" s="9"/>
      <c r="H13" s="9"/>
    </row>
    <row r="14" spans="1:8">
      <c r="A14" s="56"/>
      <c r="B14" s="9"/>
      <c r="C14" s="9"/>
      <c r="D14" s="9"/>
      <c r="E14" s="9"/>
      <c r="F14" s="9"/>
      <c r="G14" s="9"/>
      <c r="H14" s="9"/>
    </row>
    <row r="15" spans="1:8">
      <c r="A15" s="56"/>
      <c r="B15" s="9"/>
      <c r="C15" s="9"/>
      <c r="D15" s="9"/>
      <c r="E15" s="9"/>
      <c r="F15" s="9"/>
      <c r="G15" s="9"/>
      <c r="H15" s="9"/>
    </row>
    <row r="16" spans="1:8">
      <c r="A16" s="56"/>
      <c r="B16" s="9"/>
      <c r="C16" s="9"/>
      <c r="D16" s="9"/>
      <c r="E16" s="9"/>
      <c r="F16" s="9"/>
      <c r="G16" s="9"/>
      <c r="H16" s="9"/>
    </row>
    <row r="17" spans="1:8">
      <c r="A17" s="56"/>
      <c r="B17" s="9"/>
      <c r="C17" s="9"/>
      <c r="D17" s="9"/>
      <c r="E17" s="9"/>
      <c r="F17" s="9"/>
      <c r="G17" s="9"/>
      <c r="H17" s="9"/>
    </row>
    <row r="19" spans="1:8" ht="48">
      <c r="A19" s="42"/>
      <c r="B19" s="128" t="s">
        <v>54</v>
      </c>
      <c r="C19" s="77" t="s">
        <v>55</v>
      </c>
      <c r="D19" s="77" t="s">
        <v>56</v>
      </c>
      <c r="E19" s="77" t="s">
        <v>57</v>
      </c>
      <c r="F19" s="77" t="s">
        <v>58</v>
      </c>
      <c r="G19" s="129" t="s">
        <v>59</v>
      </c>
    </row>
    <row r="20" spans="1:8">
      <c r="A20" s="45" t="s">
        <v>5</v>
      </c>
      <c r="B20" s="34">
        <v>88.5</v>
      </c>
      <c r="C20" s="34">
        <v>70.099999999999994</v>
      </c>
      <c r="D20" s="34">
        <v>58.6</v>
      </c>
      <c r="E20" s="34">
        <v>60.9</v>
      </c>
      <c r="F20" s="34">
        <v>82.1</v>
      </c>
      <c r="G20" s="34">
        <v>69.804761043795168</v>
      </c>
    </row>
    <row r="21" spans="1:8">
      <c r="A21" s="45" t="s">
        <v>60</v>
      </c>
      <c r="B21" s="34">
        <v>99.4</v>
      </c>
      <c r="C21" s="34">
        <v>94</v>
      </c>
      <c r="D21" s="34">
        <v>85.2</v>
      </c>
      <c r="E21" s="34">
        <v>89.3</v>
      </c>
      <c r="F21" s="34">
        <v>97.9</v>
      </c>
      <c r="G21" s="34">
        <v>92.712206457448843</v>
      </c>
    </row>
    <row r="22" spans="1:8">
      <c r="A22" s="76" t="s">
        <v>61</v>
      </c>
      <c r="B22" s="39">
        <v>79.900000000000006</v>
      </c>
      <c r="C22" s="39">
        <v>51.4</v>
      </c>
      <c r="D22" s="39">
        <v>37.799999999999997</v>
      </c>
      <c r="E22" s="39">
        <v>38.6</v>
      </c>
      <c r="F22" s="39">
        <v>69.7</v>
      </c>
      <c r="G22" s="39">
        <v>51.823687524028159</v>
      </c>
    </row>
  </sheetData>
  <mergeCells count="1">
    <mergeCell ref="A2:G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2" sqref="A2:F2"/>
    </sheetView>
  </sheetViews>
  <sheetFormatPr defaultRowHeight="15"/>
  <cols>
    <col min="1" max="1" width="26" customWidth="1"/>
  </cols>
  <sheetData>
    <row r="2" spans="1:6" ht="30" customHeight="1">
      <c r="A2" s="133" t="s">
        <v>92</v>
      </c>
      <c r="B2" s="133"/>
      <c r="C2" s="133"/>
      <c r="D2" s="133"/>
      <c r="E2" s="133"/>
      <c r="F2" s="133"/>
    </row>
    <row r="3" spans="1:6" ht="15.75">
      <c r="A3" s="3"/>
    </row>
    <row r="4" spans="1:6">
      <c r="A4" s="59"/>
      <c r="B4" s="60">
        <v>2016</v>
      </c>
      <c r="C4" s="60">
        <v>2017</v>
      </c>
      <c r="D4" s="60">
        <v>2018</v>
      </c>
      <c r="E4" s="60">
        <v>2019</v>
      </c>
      <c r="F4" s="61">
        <v>2020</v>
      </c>
    </row>
    <row r="5" spans="1:6" ht="24">
      <c r="A5" s="54" t="s">
        <v>25</v>
      </c>
      <c r="B5" s="69">
        <v>497</v>
      </c>
      <c r="C5" s="69">
        <v>469</v>
      </c>
      <c r="D5" s="69">
        <v>470</v>
      </c>
      <c r="E5" s="66">
        <v>471</v>
      </c>
      <c r="F5" s="63">
        <v>448</v>
      </c>
    </row>
    <row r="6" spans="1:6" ht="24">
      <c r="A6" s="72" t="s">
        <v>26</v>
      </c>
      <c r="B6" s="143">
        <v>8.3000000000000007</v>
      </c>
      <c r="C6" s="143">
        <v>7.9</v>
      </c>
      <c r="D6" s="143">
        <v>8</v>
      </c>
      <c r="E6" s="69">
        <v>8.1999999999999993</v>
      </c>
      <c r="F6" s="74">
        <v>8</v>
      </c>
    </row>
    <row r="7" spans="1:6" ht="24">
      <c r="A7" s="54" t="s">
        <v>27</v>
      </c>
      <c r="B7" s="70">
        <v>2880</v>
      </c>
      <c r="C7" s="70">
        <v>2768</v>
      </c>
      <c r="D7" s="70">
        <v>2728</v>
      </c>
      <c r="E7" s="70">
        <v>2724</v>
      </c>
      <c r="F7" s="70">
        <v>2113</v>
      </c>
    </row>
    <row r="8" spans="1:6" ht="24">
      <c r="A8" s="73" t="s">
        <v>26</v>
      </c>
      <c r="B8" s="141">
        <v>47.8</v>
      </c>
      <c r="C8" s="141">
        <v>46.4</v>
      </c>
      <c r="D8" s="141">
        <v>46.2</v>
      </c>
      <c r="E8" s="67">
        <v>47.5</v>
      </c>
      <c r="F8" s="71">
        <v>37.700000000000003</v>
      </c>
    </row>
    <row r="9" spans="1:6">
      <c r="A9" s="46"/>
      <c r="B9" s="46"/>
      <c r="C9" s="46"/>
      <c r="D9" s="46"/>
      <c r="E9" s="46"/>
      <c r="F9" s="46"/>
    </row>
  </sheetData>
  <mergeCells count="1"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"/>
  <sheetViews>
    <sheetView zoomScale="97" zoomScaleNormal="97" workbookViewId="0">
      <selection activeCell="I11" sqref="I11"/>
    </sheetView>
  </sheetViews>
  <sheetFormatPr defaultRowHeight="15"/>
  <cols>
    <col min="1" max="1" width="26.85546875" customWidth="1"/>
  </cols>
  <sheetData>
    <row r="2" spans="1:6" ht="28.5" customHeight="1">
      <c r="A2" s="133" t="s">
        <v>81</v>
      </c>
      <c r="B2" s="133"/>
      <c r="C2" s="133"/>
      <c r="D2" s="133"/>
      <c r="E2" s="133"/>
      <c r="F2" s="133"/>
    </row>
    <row r="18" spans="1:6" ht="15.75">
      <c r="A18" s="4"/>
    </row>
    <row r="19" spans="1:6">
      <c r="A19" s="16"/>
      <c r="B19" s="17">
        <v>2017</v>
      </c>
      <c r="C19" s="18">
        <v>2018</v>
      </c>
      <c r="D19" s="18">
        <v>2019</v>
      </c>
      <c r="E19" s="18">
        <v>2020</v>
      </c>
      <c r="F19" s="18">
        <v>2021</v>
      </c>
    </row>
    <row r="20" spans="1:6">
      <c r="A20" s="19" t="s">
        <v>0</v>
      </c>
      <c r="B20" s="20">
        <v>602.1</v>
      </c>
      <c r="C20" s="21">
        <v>596.9</v>
      </c>
      <c r="D20" s="21">
        <v>585.4</v>
      </c>
      <c r="E20" s="21">
        <v>573.20000000000005</v>
      </c>
      <c r="F20" s="21">
        <v>559.70000000000005</v>
      </c>
    </row>
    <row r="21" spans="1:6" ht="36.75">
      <c r="A21" s="22" t="s">
        <v>1</v>
      </c>
      <c r="B21" s="23">
        <v>21.7</v>
      </c>
      <c r="C21" s="24">
        <v>21.9</v>
      </c>
      <c r="D21" s="24">
        <v>21.8</v>
      </c>
      <c r="E21" s="24">
        <v>21.7</v>
      </c>
      <c r="F21" s="24">
        <v>21.6</v>
      </c>
    </row>
    <row r="22" spans="1:6">
      <c r="A22" s="1"/>
      <c r="B22" s="2"/>
      <c r="C22" s="1"/>
      <c r="D22" s="1"/>
      <c r="E22" s="1"/>
      <c r="F22" s="1"/>
    </row>
    <row r="23" spans="1:6">
      <c r="A23" s="1"/>
      <c r="B23" s="2"/>
      <c r="C23" s="1"/>
      <c r="D23" s="1"/>
      <c r="E23" s="1"/>
      <c r="F23" s="1"/>
    </row>
  </sheetData>
  <mergeCells count="1">
    <mergeCell ref="A2:F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A2" sqref="A2:H2"/>
    </sheetView>
  </sheetViews>
  <sheetFormatPr defaultRowHeight="15"/>
  <sheetData>
    <row r="2" spans="1:8">
      <c r="A2" s="134" t="s">
        <v>82</v>
      </c>
      <c r="B2" s="134"/>
      <c r="C2" s="134"/>
      <c r="D2" s="134"/>
      <c r="E2" s="134"/>
      <c r="F2" s="134"/>
      <c r="G2" s="134"/>
      <c r="H2" s="134"/>
    </row>
    <row r="18" spans="1:6">
      <c r="A18" s="29"/>
      <c r="B18" s="30">
        <v>2016</v>
      </c>
      <c r="C18" s="30">
        <v>2017</v>
      </c>
      <c r="D18" s="30">
        <v>2018</v>
      </c>
      <c r="E18" s="30">
        <v>2019</v>
      </c>
      <c r="F18" s="31">
        <v>2020</v>
      </c>
    </row>
    <row r="19" spans="1:6">
      <c r="A19" s="35" t="s">
        <v>2</v>
      </c>
      <c r="B19" s="32">
        <v>14.1</v>
      </c>
      <c r="C19" s="32">
        <v>13.2</v>
      </c>
      <c r="D19" s="33">
        <v>12.8</v>
      </c>
      <c r="E19" s="34">
        <v>12.2</v>
      </c>
      <c r="F19" s="32">
        <v>11.7</v>
      </c>
    </row>
    <row r="20" spans="1:6">
      <c r="A20" s="35" t="s">
        <v>3</v>
      </c>
      <c r="B20" s="32">
        <v>15.2</v>
      </c>
      <c r="C20" s="32">
        <v>14.2</v>
      </c>
      <c r="D20" s="33">
        <v>13.7</v>
      </c>
      <c r="E20" s="34">
        <v>13.1</v>
      </c>
      <c r="F20" s="32">
        <v>12.9</v>
      </c>
    </row>
    <row r="21" spans="1:6">
      <c r="A21" s="36" t="s">
        <v>4</v>
      </c>
      <c r="B21" s="37">
        <v>13.2</v>
      </c>
      <c r="C21" s="37">
        <v>12.3</v>
      </c>
      <c r="D21" s="38">
        <v>11.8</v>
      </c>
      <c r="E21" s="39">
        <v>11.3</v>
      </c>
      <c r="F21" s="37">
        <v>10.7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workbookViewId="0">
      <selection activeCell="A16" sqref="A16:XFD16"/>
    </sheetView>
  </sheetViews>
  <sheetFormatPr defaultRowHeight="15"/>
  <sheetData>
    <row r="2" spans="1:9">
      <c r="A2" s="135" t="s">
        <v>83</v>
      </c>
      <c r="B2" s="135"/>
      <c r="C2" s="135"/>
      <c r="D2" s="135"/>
      <c r="E2" s="135"/>
      <c r="F2" s="135"/>
      <c r="G2" s="135"/>
      <c r="H2" s="135"/>
    </row>
    <row r="14" spans="1:9">
      <c r="B14" s="15"/>
      <c r="C14" s="15"/>
      <c r="D14" s="15"/>
      <c r="E14" s="15"/>
      <c r="F14" s="15"/>
      <c r="G14" s="15"/>
      <c r="H14" s="15"/>
      <c r="I14" s="15"/>
    </row>
    <row r="15" spans="1:9">
      <c r="B15" s="15"/>
      <c r="C15" s="15"/>
      <c r="D15" s="15"/>
      <c r="E15" s="15"/>
      <c r="F15" s="15"/>
      <c r="G15" s="15"/>
      <c r="H15" s="15"/>
      <c r="I15" s="15"/>
    </row>
    <row r="16" spans="1:9">
      <c r="A16" s="42"/>
      <c r="B16" s="43">
        <v>2016</v>
      </c>
      <c r="C16" s="43">
        <v>2017</v>
      </c>
      <c r="D16" s="43">
        <v>2018</v>
      </c>
      <c r="E16" s="43">
        <v>2019</v>
      </c>
      <c r="F16" s="44">
        <v>2020</v>
      </c>
    </row>
    <row r="17" spans="1:6">
      <c r="A17" s="45" t="s">
        <v>2</v>
      </c>
      <c r="B17" s="46">
        <v>1469</v>
      </c>
      <c r="C17" s="46">
        <v>1458</v>
      </c>
      <c r="D17" s="46">
        <v>1484</v>
      </c>
      <c r="E17" s="46">
        <v>1486</v>
      </c>
      <c r="F17" s="46">
        <v>1485</v>
      </c>
    </row>
    <row r="18" spans="1:6">
      <c r="A18" s="48" t="s">
        <v>65</v>
      </c>
      <c r="B18" s="46">
        <v>332</v>
      </c>
      <c r="C18" s="46">
        <v>330</v>
      </c>
      <c r="D18" s="46">
        <v>346</v>
      </c>
      <c r="E18" s="46">
        <v>347</v>
      </c>
      <c r="F18" s="46">
        <v>352</v>
      </c>
    </row>
    <row r="19" spans="1:6">
      <c r="A19" s="49" t="s">
        <v>61</v>
      </c>
      <c r="B19" s="47">
        <v>1137</v>
      </c>
      <c r="C19" s="47">
        <v>1128</v>
      </c>
      <c r="D19" s="47">
        <v>1138</v>
      </c>
      <c r="E19" s="47">
        <v>1139</v>
      </c>
      <c r="F19" s="47">
        <v>1133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A2" sqref="A2:H2"/>
    </sheetView>
  </sheetViews>
  <sheetFormatPr defaultRowHeight="15"/>
  <cols>
    <col min="1" max="1" width="12.42578125" customWidth="1"/>
  </cols>
  <sheetData>
    <row r="2" spans="1:8" ht="27.75" customHeight="1">
      <c r="A2" s="136" t="s">
        <v>84</v>
      </c>
      <c r="B2" s="136"/>
      <c r="C2" s="136"/>
      <c r="D2" s="136"/>
      <c r="E2" s="136"/>
      <c r="F2" s="136"/>
      <c r="G2" s="136"/>
      <c r="H2" s="136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 ht="24">
      <c r="A16" s="42"/>
      <c r="B16" s="59" t="s">
        <v>5</v>
      </c>
      <c r="C16" s="77" t="s">
        <v>72</v>
      </c>
      <c r="D16" s="77" t="s">
        <v>66</v>
      </c>
      <c r="E16" s="77" t="s">
        <v>67</v>
      </c>
      <c r="F16" s="77" t="s">
        <v>68</v>
      </c>
      <c r="G16" s="78" t="s">
        <v>69</v>
      </c>
      <c r="H16" s="1"/>
    </row>
    <row r="17" spans="1:8">
      <c r="A17" s="45" t="s">
        <v>70</v>
      </c>
      <c r="B17" s="46">
        <v>7.8</v>
      </c>
      <c r="C17" s="46">
        <v>6.3</v>
      </c>
      <c r="D17" s="46">
        <v>8.5</v>
      </c>
      <c r="E17" s="46">
        <v>7.3</v>
      </c>
      <c r="F17" s="46">
        <v>10.4</v>
      </c>
      <c r="G17" s="46">
        <v>8.5</v>
      </c>
      <c r="H17" s="1"/>
    </row>
    <row r="18" spans="1:8">
      <c r="A18" s="76" t="s">
        <v>71</v>
      </c>
      <c r="B18" s="47">
        <v>92.2</v>
      </c>
      <c r="C18" s="47">
        <v>93.7</v>
      </c>
      <c r="D18" s="47">
        <v>91.5</v>
      </c>
      <c r="E18" s="47">
        <v>92.7</v>
      </c>
      <c r="F18" s="47">
        <v>89.6</v>
      </c>
      <c r="G18" s="47">
        <v>91.5</v>
      </c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</sheetData>
  <mergeCells count="1">
    <mergeCell ref="A2:H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H17" sqref="H17"/>
    </sheetView>
  </sheetViews>
  <sheetFormatPr defaultRowHeight="15"/>
  <sheetData>
    <row r="2" spans="1:8" ht="24" customHeight="1">
      <c r="A2" s="136" t="s">
        <v>85</v>
      </c>
      <c r="B2" s="136"/>
      <c r="C2" s="136"/>
      <c r="D2" s="136"/>
      <c r="E2" s="136"/>
      <c r="F2" s="136"/>
      <c r="G2" s="136"/>
      <c r="H2" s="136"/>
    </row>
    <row r="3" spans="1:8" ht="15.75">
      <c r="A3" s="13"/>
      <c r="B3" s="1"/>
      <c r="C3" s="1"/>
      <c r="D3" s="1"/>
    </row>
    <row r="4" spans="1:8" ht="15.75">
      <c r="A4" s="13"/>
      <c r="B4" s="1"/>
      <c r="C4" s="1"/>
      <c r="D4" s="1"/>
    </row>
    <row r="5" spans="1:8" ht="15.75">
      <c r="A5" s="13"/>
      <c r="B5" s="1"/>
      <c r="C5" s="1"/>
      <c r="D5" s="1"/>
    </row>
    <row r="6" spans="1:8" ht="15.75">
      <c r="A6" s="13"/>
      <c r="B6" s="1"/>
      <c r="C6" s="1"/>
      <c r="D6" s="1"/>
    </row>
    <row r="7" spans="1:8" ht="15.75">
      <c r="A7" s="13"/>
      <c r="B7" s="1"/>
      <c r="C7" s="1"/>
      <c r="D7" s="1"/>
    </row>
    <row r="8" spans="1:8" ht="15.75">
      <c r="A8" s="13"/>
      <c r="B8" s="1"/>
      <c r="C8" s="1"/>
      <c r="D8" s="1"/>
    </row>
    <row r="9" spans="1:8" ht="15.75">
      <c r="A9" s="13"/>
      <c r="B9" s="1"/>
      <c r="C9" s="1"/>
      <c r="D9" s="1"/>
    </row>
    <row r="10" spans="1:8" ht="15.75">
      <c r="A10" s="13"/>
      <c r="B10" s="1"/>
      <c r="C10" s="1"/>
      <c r="D10" s="1"/>
    </row>
    <row r="11" spans="1:8" ht="15.75">
      <c r="A11" s="13"/>
      <c r="B11" s="1"/>
      <c r="C11" s="1"/>
      <c r="D11" s="1"/>
    </row>
    <row r="12" spans="1:8" ht="15.75">
      <c r="A12" s="13"/>
      <c r="B12" s="1"/>
      <c r="C12" s="1"/>
      <c r="D12" s="1"/>
    </row>
    <row r="13" spans="1:8" ht="15.75">
      <c r="A13" s="13"/>
      <c r="B13" s="1"/>
      <c r="C13" s="1"/>
      <c r="D13" s="1"/>
    </row>
    <row r="14" spans="1:8" ht="15.75">
      <c r="A14" s="13"/>
      <c r="B14" s="1"/>
      <c r="C14" s="1"/>
      <c r="D14" s="1"/>
    </row>
    <row r="15" spans="1:8">
      <c r="A15" s="1"/>
      <c r="B15" s="1"/>
      <c r="C15" s="1"/>
      <c r="D15" s="1"/>
    </row>
    <row r="16" spans="1:8">
      <c r="A16" s="42"/>
      <c r="B16" s="81" t="s">
        <v>5</v>
      </c>
      <c r="C16" s="82" t="s">
        <v>65</v>
      </c>
      <c r="D16" s="83" t="s">
        <v>61</v>
      </c>
    </row>
    <row r="17" spans="1:4">
      <c r="A17" s="48" t="s">
        <v>73</v>
      </c>
      <c r="B17" s="79">
        <v>41.1</v>
      </c>
      <c r="C17" s="79">
        <v>39.299999999999997</v>
      </c>
      <c r="D17" s="79">
        <v>43</v>
      </c>
    </row>
    <row r="18" spans="1:4">
      <c r="A18" s="48" t="s">
        <v>74</v>
      </c>
      <c r="B18" s="79">
        <v>47.8</v>
      </c>
      <c r="C18" s="79">
        <v>43.8</v>
      </c>
      <c r="D18" s="79">
        <v>52.4</v>
      </c>
    </row>
    <row r="19" spans="1:4">
      <c r="A19" s="49" t="s">
        <v>75</v>
      </c>
      <c r="B19" s="80">
        <v>11.1</v>
      </c>
      <c r="C19" s="80">
        <v>16.899999999999999</v>
      </c>
      <c r="D19" s="80">
        <v>4.5999999999999996</v>
      </c>
    </row>
  </sheetData>
  <mergeCells count="1">
    <mergeCell ref="A2:H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J16" sqref="J16"/>
    </sheetView>
  </sheetViews>
  <sheetFormatPr defaultRowHeight="15"/>
  <sheetData>
    <row r="2" spans="1:8" ht="24.75" customHeight="1">
      <c r="A2" s="136" t="s">
        <v>86</v>
      </c>
      <c r="B2" s="136"/>
      <c r="C2" s="136"/>
      <c r="D2" s="136"/>
      <c r="E2" s="136"/>
      <c r="F2" s="136"/>
      <c r="G2" s="136"/>
      <c r="H2" s="136"/>
    </row>
    <row r="3" spans="1:8">
      <c r="A3" s="40"/>
      <c r="B3" s="1"/>
      <c r="C3" s="1"/>
      <c r="D3" s="1"/>
    </row>
    <row r="4" spans="1:8">
      <c r="A4" s="40"/>
      <c r="B4" s="1"/>
      <c r="C4" s="1"/>
      <c r="D4" s="1"/>
    </row>
    <row r="5" spans="1:8">
      <c r="A5" s="40"/>
      <c r="B5" s="1"/>
      <c r="C5" s="1"/>
      <c r="D5" s="1"/>
    </row>
    <row r="6" spans="1:8">
      <c r="A6" s="40"/>
      <c r="B6" s="1"/>
      <c r="C6" s="1"/>
      <c r="D6" s="1"/>
    </row>
    <row r="7" spans="1:8">
      <c r="A7" s="40"/>
      <c r="B7" s="1"/>
      <c r="C7" s="1"/>
      <c r="D7" s="1"/>
    </row>
    <row r="8" spans="1:8">
      <c r="A8" s="40"/>
      <c r="B8" s="1"/>
      <c r="C8" s="1"/>
      <c r="D8" s="1"/>
    </row>
    <row r="9" spans="1:8">
      <c r="A9" s="40"/>
      <c r="B9" s="1"/>
      <c r="C9" s="1"/>
      <c r="D9" s="1"/>
    </row>
    <row r="10" spans="1:8">
      <c r="A10" s="40"/>
      <c r="B10" s="1"/>
      <c r="C10" s="1"/>
      <c r="D10" s="1"/>
    </row>
    <row r="11" spans="1:8">
      <c r="A11" s="40"/>
      <c r="B11" s="1"/>
      <c r="C11" s="1"/>
      <c r="D11" s="1"/>
    </row>
    <row r="12" spans="1:8">
      <c r="A12" s="40"/>
      <c r="B12" s="1"/>
      <c r="C12" s="1"/>
      <c r="D12" s="1"/>
    </row>
    <row r="13" spans="1:8">
      <c r="A13" s="40"/>
      <c r="B13" s="1"/>
      <c r="C13" s="1"/>
      <c r="D13" s="1"/>
    </row>
    <row r="14" spans="1:8">
      <c r="A14" s="40"/>
      <c r="B14" s="1"/>
      <c r="C14" s="1"/>
      <c r="D14" s="1"/>
    </row>
    <row r="15" spans="1:8">
      <c r="A15" s="40"/>
      <c r="B15" s="1"/>
      <c r="C15" s="1"/>
      <c r="D15" s="1"/>
    </row>
    <row r="16" spans="1:8">
      <c r="A16" s="40"/>
      <c r="B16" s="1"/>
      <c r="C16" s="1"/>
      <c r="D16" s="1"/>
    </row>
    <row r="17" spans="1:4">
      <c r="A17" s="1"/>
      <c r="B17" s="1"/>
      <c r="C17" s="1"/>
      <c r="D17" s="1"/>
    </row>
    <row r="18" spans="1:4" ht="17.25" customHeight="1">
      <c r="A18" s="42"/>
      <c r="B18" s="81" t="s">
        <v>73</v>
      </c>
      <c r="C18" s="82" t="s">
        <v>74</v>
      </c>
      <c r="D18" s="83" t="s">
        <v>75</v>
      </c>
    </row>
    <row r="19" spans="1:4">
      <c r="A19" s="48" t="s">
        <v>76</v>
      </c>
      <c r="B19" s="79">
        <v>48.5</v>
      </c>
      <c r="C19" s="79">
        <v>48.3</v>
      </c>
      <c r="D19" s="79">
        <v>55.4</v>
      </c>
    </row>
    <row r="20" spans="1:4">
      <c r="A20" s="49" t="s">
        <v>77</v>
      </c>
      <c r="B20" s="80">
        <v>51.5</v>
      </c>
      <c r="C20" s="80">
        <v>51.7</v>
      </c>
      <c r="D20" s="80">
        <v>44.6</v>
      </c>
    </row>
  </sheetData>
  <mergeCells count="1">
    <mergeCell ref="A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Tabelul 1</vt:lpstr>
      <vt:lpstr>Tabelul 2</vt:lpstr>
      <vt:lpstr>Tabelul 3</vt:lpstr>
      <vt:lpstr>Figura 1</vt:lpstr>
      <vt:lpstr>Figura 2</vt:lpstr>
      <vt:lpstr>Figura 3</vt:lpstr>
      <vt:lpstr>Figura 4</vt:lpstr>
      <vt:lpstr>Figura 5</vt:lpstr>
      <vt:lpstr>Figura 6</vt:lpstr>
      <vt:lpstr>Figura 7 </vt:lpstr>
      <vt:lpstr>Figura 8</vt:lpstr>
      <vt:lpstr>Figura 9</vt:lpstr>
      <vt:lpstr>Figura 10</vt:lpstr>
      <vt:lpstr>Figura 11</vt:lpstr>
      <vt:lpstr>Figura 12</vt:lpstr>
      <vt:lpstr>Figura 13</vt:lpstr>
      <vt:lpstr>Figura 14</vt:lpstr>
      <vt:lpstr>Figura 15</vt:lpstr>
      <vt:lpstr>Figura 16</vt:lpstr>
      <vt:lpstr>Figura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Erhan</dc:creator>
  <cp:lastModifiedBy>Doina Vudvud</cp:lastModifiedBy>
  <dcterms:created xsi:type="dcterms:W3CDTF">2021-05-11T07:25:15Z</dcterms:created>
  <dcterms:modified xsi:type="dcterms:W3CDTF">2021-05-31T08:21:34Z</dcterms:modified>
</cp:coreProperties>
</file>